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<sst xmlns="http://schemas.openxmlformats.org/spreadsheetml/2006/main" count="16" uniqueCount="16">
  <si>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2021年度轮台县地方政府一般债务限额和余额情况决算表</t>
  </si>
  <si>
    <t>单位:万元</t>
  </si>
  <si>
    <t>项目</t>
  </si>
  <si>
    <t>合计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</si>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</sst>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F16" sqref="F16"/>
    </sheetView>
  </sheetViews>
  <sheetFormatPr defaultColWidth="9.375" defaultRowHeight="14.25"/>
  <cols>
    <col min="1" max="1" width="34.50390625" style="1" customWidth="1"/>
    <col min="2" max="7" width="15.75390625" style="1" customWidth="1"/>
    <col min="8" max="253" width="9.375" style="2" customWidth="1"/>
    <col min="254" max="16384" width="9.375" style="1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16.5" customHeight="1">
      <c r="A3" s="5" t="s">
        <v>2</v>
      </c>
      <c r="B3" s="5" t="s">
        <v>3</v>
      </c>
      <c r="C3" s="5" t="s">
        <v>4</v>
      </c>
      <c r="D3" s="5"/>
      <c r="E3" s="5"/>
      <c r="F3" s="5"/>
      <c r="G3" s="5"/>
    </row>
    <row r="4" spans="1:7" s="1" customFormat="1" ht="16.5" customHeight="1">
      <c r="A4" s="5"/>
      <c r="B4" s="5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1" customFormat="1" ht="31.5" customHeight="1">
      <c r="A5" s="6" t="s">
        <v>10</v>
      </c>
      <c r="B5" s="7">
        <f aca="true" t="shared" si="0" ref="B5:B10">C5</f>
        <v>112289</v>
      </c>
      <c r="C5" s="7">
        <f aca="true" t="shared" si="1" ref="C5:C10">SUM(D5:G5)</f>
        <v>112289</v>
      </c>
      <c r="D5" s="7">
        <v>98382</v>
      </c>
      <c r="E5" s="7">
        <v>945</v>
      </c>
      <c r="F5" s="7">
        <v>0</v>
      </c>
      <c r="G5" s="7">
        <v>12962</v>
      </c>
    </row>
    <row r="6" spans="1:7" s="1" customFormat="1" ht="31.5" customHeight="1">
      <c r="A6" s="6" t="s">
        <v>11</v>
      </c>
      <c r="B6" s="7">
        <f t="shared" si="0"/>
        <v>155460</v>
      </c>
      <c r="C6" s="7">
        <v>155460</v>
      </c>
      <c r="D6" s="8"/>
      <c r="E6" s="8"/>
      <c r="F6" s="8"/>
      <c r="G6" s="8"/>
    </row>
    <row r="7" spans="1:7" s="1" customFormat="1" ht="31.5" customHeight="1">
      <c r="A7" s="6" t="s">
        <v>12</v>
      </c>
      <c r="B7" s="7">
        <f t="shared" si="0"/>
        <v>36960</v>
      </c>
      <c r="C7" s="7">
        <f>SUM(D7:F7)</f>
        <v>36960</v>
      </c>
      <c r="D7" s="7">
        <v>36960</v>
      </c>
      <c r="E7" s="7">
        <v>0</v>
      </c>
      <c r="F7" s="7">
        <v>0</v>
      </c>
      <c r="G7" s="8"/>
    </row>
    <row r="8" spans="1:7" s="1" customFormat="1" ht="31.5" customHeight="1">
      <c r="A8" s="6" t="s">
        <v>13</v>
      </c>
      <c r="B8" s="7">
        <f t="shared" si="0"/>
        <v>6135</v>
      </c>
      <c r="C8" s="7">
        <f t="shared" si="1"/>
        <v>6135</v>
      </c>
      <c r="D8" s="7">
        <v>6062</v>
      </c>
      <c r="E8" s="7">
        <v>73</v>
      </c>
      <c r="F8" s="7">
        <v>0</v>
      </c>
      <c r="G8" s="7">
        <v>0</v>
      </c>
    </row>
    <row r="9" spans="1:7" s="1" customFormat="1" ht="31.5" customHeight="1">
      <c r="A9" s="6" t="s">
        <v>14</v>
      </c>
      <c r="B9" s="7">
        <f t="shared" si="0"/>
        <v>124</v>
      </c>
      <c r="C9" s="7">
        <f t="shared" si="1"/>
        <v>124</v>
      </c>
      <c r="D9" s="7">
        <v>0</v>
      </c>
      <c r="E9" s="7">
        <v>11</v>
      </c>
      <c r="F9" s="7">
        <v>0</v>
      </c>
      <c r="G9" s="7">
        <v>113</v>
      </c>
    </row>
    <row r="10" spans="1:7" s="1" customFormat="1" ht="31.5" customHeight="1">
      <c r="A10" s="6" t="s">
        <v>15</v>
      </c>
      <c r="B10" s="7">
        <f t="shared" si="0"/>
        <v>142990</v>
      </c>
      <c r="C10" s="7">
        <f t="shared" si="1"/>
        <v>142990</v>
      </c>
      <c r="D10" s="7">
        <f aca="true" t="shared" si="2" ref="D10:F10">D5+D7-D8-D9</f>
        <v>129280</v>
      </c>
      <c r="E10" s="7">
        <f t="shared" si="2"/>
        <v>861</v>
      </c>
      <c r="F10" s="7">
        <f t="shared" si="2"/>
        <v>0</v>
      </c>
      <c r="G10" s="7">
        <f>G5-G8-G9</f>
        <v>12849</v>
      </c>
    </row>
  </sheetData>
  <sheetProtection/>
  <mergeCells count="5">
    <mergeCell ref="A1:G1"/>
    <mergeCell ref="A2:G2"/>
    <mergeCell ref="C3:G3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2023-08-22T13:13:05Z</dcterms:created>
  <dcterms:modified xsi:type="dcterms:W3CDTF">2023-09-07T05:35:49Z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FECCE5D1564D4454B274CABEBFDD743C</vt:lpwstr>
  </property>
</Properties>
</file>