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表31" sheetId="6" r:id="rId1"/>
  </sheets>
  <definedNames>
    <definedName name="_xlnm._FilterDatabase" localSheetId="0" hidden="1">表31!$A$3:$H$29</definedName>
    <definedName name="_xlnm.Print_Titles" localSheetId="0">表31!$1:$3</definedName>
  </definedNames>
  <calcPr calcId="144525"/>
</workbook>
</file>

<file path=xl/sharedStrings.xml><?xml version="1.0" encoding="utf-8"?>
<sst xmlns="http://schemas.openxmlformats.org/spreadsheetml/2006/main" count="136" uniqueCount="61">
  <si>
    <t>2021年轮台县新增债券使用情况表</t>
  </si>
  <si>
    <t>单位：亿元</t>
  </si>
  <si>
    <t>序号</t>
  </si>
  <si>
    <t>区划</t>
  </si>
  <si>
    <t>项目单位</t>
  </si>
  <si>
    <t>项目名称</t>
  </si>
  <si>
    <t>项目领域</t>
  </si>
  <si>
    <t>债券性质</t>
  </si>
  <si>
    <t>债券金额</t>
  </si>
  <si>
    <t>实际支出</t>
  </si>
  <si>
    <t>轮台县</t>
  </si>
  <si>
    <t>轮台县住房和城乡建设局</t>
  </si>
  <si>
    <t>轮台县博斯坦路、迪那路、交通路路面改造项目</t>
  </si>
  <si>
    <t>市政基础设施建设</t>
  </si>
  <si>
    <t>一般债券</t>
  </si>
  <si>
    <t>轮台县南环路、幸福南路改造项目</t>
  </si>
  <si>
    <t>轮台县应急管理局</t>
  </si>
  <si>
    <t>轮台县自然灾害应急救援能力提升项目</t>
  </si>
  <si>
    <t>农林水利</t>
  </si>
  <si>
    <t>轮台县教育和科学技术局</t>
  </si>
  <si>
    <t>轮台县迪那路幼儿园及附属建设项目</t>
  </si>
  <si>
    <t>教育</t>
  </si>
  <si>
    <t>轮台县各乡镇学校附属设施建设项目</t>
  </si>
  <si>
    <t>轮台县民政局</t>
  </si>
  <si>
    <t>轮台县农村幸福大院（敬老院）</t>
  </si>
  <si>
    <t>社会保障</t>
  </si>
  <si>
    <t>轮台县脱贫攻坚就业扶贫保障性周转房建设项目一期</t>
  </si>
  <si>
    <t>轮台县农业局</t>
  </si>
  <si>
    <t>轮台县农村人居环境整治建设项目（一期）</t>
  </si>
  <si>
    <t>扶贫一般债券</t>
  </si>
  <si>
    <t>轮台县水利局</t>
  </si>
  <si>
    <t>小型水库-轮台县肖克尔水库小型水库安全监测设施建设项目</t>
  </si>
  <si>
    <t>水利</t>
  </si>
  <si>
    <t>小型水库-轮台县肖克尔水库小型水库雨水情测报设施建设项目</t>
  </si>
  <si>
    <t>小型水库-轮台县卡尔塔水库小型水库安全监测设施建设项目</t>
  </si>
  <si>
    <t>小型水库-轮台县卡尔塔水库小型水库雨水情测报设施建设项目</t>
  </si>
  <si>
    <t>小型水库-轮台县青年水库小型水库安全监测设施建设项目</t>
  </si>
  <si>
    <t xml:space="preserve">小型水库-轮台县青年水库小型水库雨水情测报设施建设项目 </t>
  </si>
  <si>
    <t xml:space="preserve">小型水库-轮台县英苏水库小型水库安全监测设施建设项目 </t>
  </si>
  <si>
    <t>小型水库-轮台县英苏水库小型水库雨水情测报设施建设项目</t>
  </si>
  <si>
    <t>轮台县建设局</t>
  </si>
  <si>
    <t>轮台县县城生活垃圾卫生填埋场二期扩建工程</t>
  </si>
  <si>
    <t>城镇污水垃圾处理</t>
  </si>
  <si>
    <t>专项债券</t>
  </si>
  <si>
    <t>轮台县棚户区改造项目四期</t>
  </si>
  <si>
    <t>棚户区改造</t>
  </si>
  <si>
    <t>轮台县卫生局</t>
  </si>
  <si>
    <t>-轮台县人民医院城乡医疗体系一体化建设项目</t>
  </si>
  <si>
    <t>公共卫生设施</t>
  </si>
  <si>
    <t>轮台县工业园区管委会</t>
  </si>
  <si>
    <t>轮台工业园区红桥石油服务区标准厂房及配套基础设施建设项目</t>
  </si>
  <si>
    <t>产业园区基础设施</t>
  </si>
  <si>
    <t>轮台工业园区拉依苏精细化工园基础设施建设项目</t>
  </si>
  <si>
    <t>轮台工业园区管理委员会</t>
  </si>
  <si>
    <t>轮台工业园区拉依苏化工区污水中水回用及生态保护项目</t>
  </si>
  <si>
    <t>轮台县职业技术学校</t>
  </si>
  <si>
    <t>巴州轮台县职业技术学校实训基地改扩建项目</t>
  </si>
  <si>
    <t>职业教育</t>
  </si>
  <si>
    <t>轮台县棚户区改造项目三期</t>
  </si>
  <si>
    <t>轮台县污水中水回用建设项目</t>
  </si>
  <si>
    <t>备注：新增债券额度由各地州市统筹分配至地州市本级、所辖县市区；各地县的新增债券项目具体安排，由当地按程序报本级人大批准，并在此表中列示。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</si>
</sst>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7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indexed="8"/>
      <name val="宋体"/>
      <charset val="134"/>
      <scheme val="minor"/>
    </font>
    <font>
      <b/>
      <sz val="16"/>
      <name val="宋体"/>
      <charset val="134"/>
      <scheme val="minor"/>
    </font>
    <font>
      <sz val="11"/>
      <name val="宋体"/>
      <charset val="134"/>
      <scheme val="minor"/>
    </font>
    <font>
      <b/>
      <sz val="12"/>
      <name val="宋体"/>
      <charset val="134"/>
      <scheme val="minor"/>
    </font>
    <font>
      <sz val="12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0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8" borderId="4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4" fillId="13" borderId="3" applyNumberFormat="0" applyAlignment="0" applyProtection="0">
      <alignment vertical="center"/>
    </xf>
    <xf numFmtId="0" fontId="25" fillId="28" borderId="10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6" fillId="0" borderId="0"/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1" fillId="0" borderId="0" xfId="0" applyNumberFormat="1" applyFont="1" applyFill="1" applyAlignment="1">
      <alignment vertical="center" wrapText="1"/>
    </xf>
    <xf numFmtId="0" fontId="2" fillId="0" borderId="0" xfId="0" applyNumberFormat="1" applyFont="1" applyFill="1" applyAlignment="1">
      <alignment vertical="center" wrapText="1"/>
    </xf>
    <xf numFmtId="0" fontId="0" fillId="0" borderId="0" xfId="0" applyNumberFormat="1" applyFont="1" applyFill="1" applyAlignment="1">
      <alignment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right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5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left" vertical="center" wrapText="1"/>
    </xf>
    <xf numFmtId="0" fontId="6" fillId="0" borderId="2" xfId="5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center" wrapText="1"/>
    </xf>
    <xf numFmtId="0" fontId="6" fillId="0" borderId="1" xfId="49" applyNumberFormat="1" applyFont="1" applyFill="1" applyBorder="1" applyAlignment="1">
      <alignment horizontal="left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76" fontId="2" fillId="0" borderId="1" xfId="8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9"/>
  <sheetViews>
    <sheetView tabSelected="1" view="pageBreakPreview" zoomScaleNormal="85" workbookViewId="0">
      <selection activeCell="D5" sqref="D5"/>
    </sheetView>
  </sheetViews>
  <sheetFormatPr defaultColWidth="10" defaultRowHeight="13.5" outlineLevelCol="7"/>
  <cols>
    <col min="1" max="1" width="4.875" style="3" customWidth="1"/>
    <col min="2" max="2" width="6.625" style="3" customWidth="1"/>
    <col min="3" max="3" width="22.625" style="3" customWidth="1"/>
    <col min="4" max="4" width="48.125" style="3" customWidth="1"/>
    <col min="5" max="5" width="16.625" style="3" customWidth="1"/>
    <col min="6" max="6" width="12.625" style="3" customWidth="1"/>
    <col min="7" max="7" width="12.875" style="3" customWidth="1"/>
    <col min="8" max="8" width="16.125" style="3" customWidth="1"/>
    <col min="9" max="9" width="11.125" style="3" customWidth="1"/>
    <col min="10" max="10" width="22" style="3" customWidth="1"/>
    <col min="11" max="16384" width="10" style="3"/>
  </cols>
  <sheetData>
    <row r="1" ht="32.25" customHeight="1" spans="1:8">
      <c r="A1" s="4" t="s">
        <v>0</v>
      </c>
      <c r="B1" s="4"/>
      <c r="C1" s="4"/>
      <c r="D1" s="4"/>
      <c r="E1" s="4"/>
      <c r="F1" s="4"/>
      <c r="G1" s="4"/>
      <c r="H1" s="4"/>
    </row>
    <row r="2" ht="18.75" customHeight="1" spans="4:8">
      <c r="D2" s="5"/>
      <c r="E2" s="5"/>
      <c r="F2" s="5"/>
      <c r="H2" s="6" t="s">
        <v>1</v>
      </c>
    </row>
    <row r="3" s="1" customFormat="1" ht="50.25" customHeight="1" spans="1:8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</row>
    <row r="4" s="2" customFormat="1" ht="39.75" customHeight="1" spans="1:8">
      <c r="A4" s="8">
        <v>1</v>
      </c>
      <c r="B4" s="9" t="s">
        <v>10</v>
      </c>
      <c r="C4" s="10" t="s">
        <v>11</v>
      </c>
      <c r="D4" s="11" t="s">
        <v>12</v>
      </c>
      <c r="E4" s="12" t="s">
        <v>13</v>
      </c>
      <c r="F4" s="13" t="s">
        <v>14</v>
      </c>
      <c r="G4" s="14">
        <v>0.4</v>
      </c>
      <c r="H4" s="14">
        <f t="shared" ref="H4:H28" si="0">G4</f>
        <v>0.4</v>
      </c>
    </row>
    <row r="5" s="2" customFormat="1" ht="39.75" customHeight="1" spans="1:8">
      <c r="A5" s="8">
        <v>2</v>
      </c>
      <c r="B5" s="9" t="s">
        <v>10</v>
      </c>
      <c r="C5" s="10" t="s">
        <v>11</v>
      </c>
      <c r="D5" s="11" t="s">
        <v>15</v>
      </c>
      <c r="E5" s="12" t="s">
        <v>13</v>
      </c>
      <c r="F5" s="13" t="s">
        <v>14</v>
      </c>
      <c r="G5" s="14">
        <v>0.6</v>
      </c>
      <c r="H5" s="14">
        <f t="shared" si="0"/>
        <v>0.6</v>
      </c>
    </row>
    <row r="6" s="2" customFormat="1" ht="39.75" customHeight="1" spans="1:8">
      <c r="A6" s="8">
        <v>3</v>
      </c>
      <c r="B6" s="9" t="s">
        <v>10</v>
      </c>
      <c r="C6" s="10" t="s">
        <v>16</v>
      </c>
      <c r="D6" s="11" t="s">
        <v>17</v>
      </c>
      <c r="E6" s="12" t="s">
        <v>18</v>
      </c>
      <c r="F6" s="13" t="s">
        <v>14</v>
      </c>
      <c r="G6" s="14">
        <v>0.1</v>
      </c>
      <c r="H6" s="14">
        <f t="shared" si="0"/>
        <v>0.1</v>
      </c>
    </row>
    <row r="7" s="2" customFormat="1" ht="39.75" customHeight="1" spans="1:8">
      <c r="A7" s="8">
        <v>4</v>
      </c>
      <c r="B7" s="9" t="s">
        <v>10</v>
      </c>
      <c r="C7" s="10" t="s">
        <v>19</v>
      </c>
      <c r="D7" s="11" t="s">
        <v>20</v>
      </c>
      <c r="E7" s="12" t="s">
        <v>21</v>
      </c>
      <c r="F7" s="13" t="s">
        <v>14</v>
      </c>
      <c r="G7" s="14">
        <v>0.2</v>
      </c>
      <c r="H7" s="14">
        <f t="shared" si="0"/>
        <v>0.2</v>
      </c>
    </row>
    <row r="8" s="2" customFormat="1" ht="39.75" customHeight="1" spans="1:8">
      <c r="A8" s="8">
        <v>5</v>
      </c>
      <c r="B8" s="9" t="s">
        <v>10</v>
      </c>
      <c r="C8" s="10" t="s">
        <v>19</v>
      </c>
      <c r="D8" s="11" t="s">
        <v>22</v>
      </c>
      <c r="E8" s="12" t="s">
        <v>21</v>
      </c>
      <c r="F8" s="13" t="s">
        <v>14</v>
      </c>
      <c r="G8" s="14">
        <v>0.2</v>
      </c>
      <c r="H8" s="14">
        <f t="shared" si="0"/>
        <v>0.2</v>
      </c>
    </row>
    <row r="9" s="2" customFormat="1" ht="39.75" customHeight="1" spans="1:8">
      <c r="A9" s="8">
        <v>6</v>
      </c>
      <c r="B9" s="13" t="s">
        <v>10</v>
      </c>
      <c r="C9" s="10" t="s">
        <v>23</v>
      </c>
      <c r="D9" s="15" t="s">
        <v>24</v>
      </c>
      <c r="E9" s="12" t="s">
        <v>25</v>
      </c>
      <c r="F9" s="13" t="s">
        <v>14</v>
      </c>
      <c r="G9" s="14">
        <v>0.1</v>
      </c>
      <c r="H9" s="14">
        <f t="shared" si="0"/>
        <v>0.1</v>
      </c>
    </row>
    <row r="10" s="2" customFormat="1" ht="39.75" customHeight="1" spans="1:8">
      <c r="A10" s="8">
        <v>7</v>
      </c>
      <c r="B10" s="13" t="s">
        <v>10</v>
      </c>
      <c r="C10" s="10" t="s">
        <v>11</v>
      </c>
      <c r="D10" s="15" t="s">
        <v>26</v>
      </c>
      <c r="E10" s="12" t="s">
        <v>18</v>
      </c>
      <c r="F10" s="13" t="s">
        <v>14</v>
      </c>
      <c r="G10" s="14">
        <v>0.4</v>
      </c>
      <c r="H10" s="14">
        <f t="shared" si="0"/>
        <v>0.4</v>
      </c>
    </row>
    <row r="11" s="2" customFormat="1" ht="39.75" customHeight="1" spans="1:8">
      <c r="A11" s="8">
        <v>8</v>
      </c>
      <c r="B11" s="9" t="s">
        <v>10</v>
      </c>
      <c r="C11" s="13" t="s">
        <v>27</v>
      </c>
      <c r="D11" s="11" t="s">
        <v>28</v>
      </c>
      <c r="E11" s="13" t="s">
        <v>18</v>
      </c>
      <c r="F11" s="13" t="s">
        <v>29</v>
      </c>
      <c r="G11" s="14">
        <v>1.2</v>
      </c>
      <c r="H11" s="14">
        <f t="shared" si="0"/>
        <v>1.2</v>
      </c>
    </row>
    <row r="12" s="2" customFormat="1" ht="39.75" customHeight="1" spans="1:8">
      <c r="A12" s="8">
        <v>9</v>
      </c>
      <c r="B12" s="9" t="s">
        <v>10</v>
      </c>
      <c r="C12" s="9" t="s">
        <v>30</v>
      </c>
      <c r="D12" s="11" t="s">
        <v>31</v>
      </c>
      <c r="E12" s="9" t="s">
        <v>32</v>
      </c>
      <c r="F12" s="13" t="s">
        <v>14</v>
      </c>
      <c r="G12" s="14">
        <v>0.002</v>
      </c>
      <c r="H12" s="14">
        <f t="shared" si="0"/>
        <v>0.002</v>
      </c>
    </row>
    <row r="13" s="2" customFormat="1" ht="39.75" customHeight="1" spans="1:8">
      <c r="A13" s="8">
        <v>10</v>
      </c>
      <c r="B13" s="9" t="s">
        <v>10</v>
      </c>
      <c r="C13" s="9" t="s">
        <v>30</v>
      </c>
      <c r="D13" s="11" t="s">
        <v>33</v>
      </c>
      <c r="E13" s="9" t="s">
        <v>32</v>
      </c>
      <c r="F13" s="13" t="s">
        <v>14</v>
      </c>
      <c r="G13" s="14">
        <v>0.002</v>
      </c>
      <c r="H13" s="14">
        <f t="shared" si="0"/>
        <v>0.002</v>
      </c>
    </row>
    <row r="14" s="2" customFormat="1" ht="39.75" customHeight="1" spans="1:8">
      <c r="A14" s="8">
        <v>11</v>
      </c>
      <c r="B14" s="9" t="s">
        <v>10</v>
      </c>
      <c r="C14" s="9" t="s">
        <v>30</v>
      </c>
      <c r="D14" s="11" t="s">
        <v>34</v>
      </c>
      <c r="E14" s="9" t="s">
        <v>32</v>
      </c>
      <c r="F14" s="13" t="s">
        <v>14</v>
      </c>
      <c r="G14" s="14">
        <v>0.002</v>
      </c>
      <c r="H14" s="14">
        <f t="shared" si="0"/>
        <v>0.002</v>
      </c>
    </row>
    <row r="15" s="2" customFormat="1" ht="39.75" customHeight="1" spans="1:8">
      <c r="A15" s="8">
        <v>12</v>
      </c>
      <c r="B15" s="9" t="s">
        <v>10</v>
      </c>
      <c r="C15" s="9" t="s">
        <v>30</v>
      </c>
      <c r="D15" s="11" t="s">
        <v>35</v>
      </c>
      <c r="E15" s="9" t="s">
        <v>32</v>
      </c>
      <c r="F15" s="13" t="s">
        <v>14</v>
      </c>
      <c r="G15" s="14">
        <v>0.002</v>
      </c>
      <c r="H15" s="14">
        <f t="shared" si="0"/>
        <v>0.002</v>
      </c>
    </row>
    <row r="16" s="2" customFormat="1" ht="39.75" customHeight="1" spans="1:8">
      <c r="A16" s="8">
        <v>13</v>
      </c>
      <c r="B16" s="9" t="s">
        <v>10</v>
      </c>
      <c r="C16" s="9" t="s">
        <v>30</v>
      </c>
      <c r="D16" s="11" t="s">
        <v>36</v>
      </c>
      <c r="E16" s="9" t="s">
        <v>32</v>
      </c>
      <c r="F16" s="13" t="s">
        <v>14</v>
      </c>
      <c r="G16" s="14">
        <v>0.002</v>
      </c>
      <c r="H16" s="14">
        <f t="shared" si="0"/>
        <v>0.002</v>
      </c>
    </row>
    <row r="17" s="2" customFormat="1" ht="39.75" customHeight="1" spans="1:8">
      <c r="A17" s="8">
        <v>14</v>
      </c>
      <c r="B17" s="9" t="s">
        <v>10</v>
      </c>
      <c r="C17" s="9" t="s">
        <v>30</v>
      </c>
      <c r="D17" s="11" t="s">
        <v>37</v>
      </c>
      <c r="E17" s="9" t="s">
        <v>32</v>
      </c>
      <c r="F17" s="13" t="s">
        <v>14</v>
      </c>
      <c r="G17" s="14">
        <v>0.002</v>
      </c>
      <c r="H17" s="14">
        <f t="shared" si="0"/>
        <v>0.002</v>
      </c>
    </row>
    <row r="18" s="2" customFormat="1" ht="39.75" customHeight="1" spans="1:8">
      <c r="A18" s="8">
        <v>15</v>
      </c>
      <c r="B18" s="9" t="s">
        <v>10</v>
      </c>
      <c r="C18" s="9" t="s">
        <v>30</v>
      </c>
      <c r="D18" s="11" t="s">
        <v>38</v>
      </c>
      <c r="E18" s="9" t="s">
        <v>32</v>
      </c>
      <c r="F18" s="13" t="s">
        <v>14</v>
      </c>
      <c r="G18" s="14">
        <v>0.002</v>
      </c>
      <c r="H18" s="14">
        <f t="shared" si="0"/>
        <v>0.002</v>
      </c>
    </row>
    <row r="19" s="2" customFormat="1" ht="39.75" customHeight="1" spans="1:8">
      <c r="A19" s="8">
        <v>16</v>
      </c>
      <c r="B19" s="9" t="s">
        <v>10</v>
      </c>
      <c r="C19" s="9" t="s">
        <v>30</v>
      </c>
      <c r="D19" s="11" t="s">
        <v>39</v>
      </c>
      <c r="E19" s="9" t="s">
        <v>32</v>
      </c>
      <c r="F19" s="13" t="s">
        <v>14</v>
      </c>
      <c r="G19" s="14">
        <v>0.002</v>
      </c>
      <c r="H19" s="14">
        <f t="shared" si="0"/>
        <v>0.002</v>
      </c>
    </row>
    <row r="20" s="2" customFormat="1" ht="39.75" customHeight="1" spans="1:8">
      <c r="A20" s="8">
        <v>17</v>
      </c>
      <c r="B20" s="9" t="s">
        <v>10</v>
      </c>
      <c r="C20" s="9" t="s">
        <v>40</v>
      </c>
      <c r="D20" s="16" t="s">
        <v>41</v>
      </c>
      <c r="E20" s="13" t="s">
        <v>42</v>
      </c>
      <c r="F20" s="13" t="s">
        <v>43</v>
      </c>
      <c r="G20" s="17">
        <v>0.2</v>
      </c>
      <c r="H20" s="14">
        <f t="shared" si="0"/>
        <v>0.2</v>
      </c>
    </row>
    <row r="21" s="2" customFormat="1" ht="39.75" customHeight="1" spans="1:8">
      <c r="A21" s="8">
        <v>18</v>
      </c>
      <c r="B21" s="9" t="s">
        <v>10</v>
      </c>
      <c r="C21" s="9" t="s">
        <v>40</v>
      </c>
      <c r="D21" s="16" t="s">
        <v>44</v>
      </c>
      <c r="E21" s="13" t="s">
        <v>45</v>
      </c>
      <c r="F21" s="13" t="s">
        <v>43</v>
      </c>
      <c r="G21" s="17">
        <v>0.7</v>
      </c>
      <c r="H21" s="14">
        <f t="shared" si="0"/>
        <v>0.7</v>
      </c>
    </row>
    <row r="22" s="2" customFormat="1" ht="39.75" customHeight="1" spans="1:8">
      <c r="A22" s="8">
        <v>19</v>
      </c>
      <c r="B22" s="9" t="s">
        <v>10</v>
      </c>
      <c r="C22" s="9" t="s">
        <v>46</v>
      </c>
      <c r="D22" s="16" t="s">
        <v>47</v>
      </c>
      <c r="E22" s="13" t="s">
        <v>48</v>
      </c>
      <c r="F22" s="13" t="s">
        <v>43</v>
      </c>
      <c r="G22" s="17">
        <v>1.3</v>
      </c>
      <c r="H22" s="14">
        <f t="shared" si="0"/>
        <v>1.3</v>
      </c>
    </row>
    <row r="23" s="2" customFormat="1" ht="39.75" customHeight="1" spans="1:8">
      <c r="A23" s="8">
        <v>20</v>
      </c>
      <c r="B23" s="13" t="s">
        <v>10</v>
      </c>
      <c r="C23" s="13" t="s">
        <v>49</v>
      </c>
      <c r="D23" s="15" t="s">
        <v>50</v>
      </c>
      <c r="E23" s="13" t="s">
        <v>51</v>
      </c>
      <c r="F23" s="13" t="s">
        <v>43</v>
      </c>
      <c r="G23" s="18">
        <v>0.5</v>
      </c>
      <c r="H23" s="14">
        <f t="shared" si="0"/>
        <v>0.5</v>
      </c>
    </row>
    <row r="24" s="2" customFormat="1" ht="39.75" customHeight="1" spans="1:8">
      <c r="A24" s="8">
        <v>21</v>
      </c>
      <c r="B24" s="13" t="s">
        <v>10</v>
      </c>
      <c r="C24" s="13" t="s">
        <v>49</v>
      </c>
      <c r="D24" s="15" t="s">
        <v>52</v>
      </c>
      <c r="E24" s="13" t="s">
        <v>51</v>
      </c>
      <c r="F24" s="13" t="s">
        <v>43</v>
      </c>
      <c r="G24" s="18">
        <v>1.5</v>
      </c>
      <c r="H24" s="14">
        <f t="shared" si="0"/>
        <v>1.5</v>
      </c>
    </row>
    <row r="25" s="2" customFormat="1" ht="39.75" customHeight="1" spans="1:8">
      <c r="A25" s="8">
        <v>22</v>
      </c>
      <c r="B25" s="13" t="s">
        <v>10</v>
      </c>
      <c r="C25" s="13" t="s">
        <v>53</v>
      </c>
      <c r="D25" s="15" t="s">
        <v>54</v>
      </c>
      <c r="E25" s="13" t="s">
        <v>42</v>
      </c>
      <c r="F25" s="13" t="s">
        <v>43</v>
      </c>
      <c r="G25" s="14">
        <v>0.6</v>
      </c>
      <c r="H25" s="14">
        <f t="shared" si="0"/>
        <v>0.6</v>
      </c>
    </row>
    <row r="26" s="2" customFormat="1" ht="39.75" customHeight="1" spans="1:8">
      <c r="A26" s="8">
        <v>23</v>
      </c>
      <c r="B26" s="13" t="s">
        <v>10</v>
      </c>
      <c r="C26" s="13" t="s">
        <v>55</v>
      </c>
      <c r="D26" s="15" t="s">
        <v>56</v>
      </c>
      <c r="E26" s="13" t="s">
        <v>57</v>
      </c>
      <c r="F26" s="13" t="s">
        <v>43</v>
      </c>
      <c r="G26" s="14">
        <v>0.6</v>
      </c>
      <c r="H26" s="14">
        <f t="shared" si="0"/>
        <v>0.6</v>
      </c>
    </row>
    <row r="27" s="2" customFormat="1" ht="39.75" customHeight="1" spans="1:8">
      <c r="A27" s="8">
        <v>24</v>
      </c>
      <c r="B27" s="13" t="s">
        <v>10</v>
      </c>
      <c r="C27" s="13" t="s">
        <v>11</v>
      </c>
      <c r="D27" s="15" t="s">
        <v>58</v>
      </c>
      <c r="E27" s="13" t="s">
        <v>45</v>
      </c>
      <c r="F27" s="13" t="s">
        <v>43</v>
      </c>
      <c r="G27" s="14">
        <v>1</v>
      </c>
      <c r="H27" s="14">
        <f t="shared" si="0"/>
        <v>1</v>
      </c>
    </row>
    <row r="28" s="2" customFormat="1" ht="39.75" customHeight="1" spans="1:8">
      <c r="A28" s="8">
        <v>25</v>
      </c>
      <c r="B28" s="13" t="s">
        <v>10</v>
      </c>
      <c r="C28" s="13" t="s">
        <v>11</v>
      </c>
      <c r="D28" s="15" t="s">
        <v>59</v>
      </c>
      <c r="E28" s="13" t="s">
        <v>42</v>
      </c>
      <c r="F28" s="13" t="s">
        <v>43</v>
      </c>
      <c r="G28" s="14">
        <v>0.4</v>
      </c>
      <c r="H28" s="14">
        <f t="shared" si="0"/>
        <v>0.4</v>
      </c>
    </row>
    <row r="29" s="1" customFormat="1" ht="31.5" customHeight="1" spans="1:1">
      <c r="A29" s="1" t="s">
        <v>60</v>
      </c>
    </row>
  </sheetData>
  <mergeCells count="3">
    <mergeCell ref="A1:H1"/>
    <mergeCell ref="D2:E2"/>
    <mergeCell ref="A29:H29"/>
  </mergeCells>
  <pageMargins left="0.196527777777778" right="0.196527777777778" top="0.196527777777778" bottom="0.196527777777778" header="0.313888888888889" footer="0.313888888888889"/>
  <pageSetup paperSize="9" scale="72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表31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2023-08-22T11:24:00Z</dcterms:created>
  <dcterms:modified xsi:type="dcterms:W3CDTF">2023-08-22T11:39:13Z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2052-11.8.2.10321</vt:lpwstr>
  </property>
</Properties>
</file>