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<sst xmlns="http://schemas.openxmlformats.org/spreadsheetml/2006/main" count="91" uniqueCount="52">
  <si>
    <r>
      <rPr>
        <b/>
        <sz val="20"/>
        <rFont val="方正小标宋_GBK"/>
        <charset val="134"/>
      </rPr>
      <t>轮台县</t>
    </r>
    <r>
      <rPr>
        <b/>
        <sz val="20"/>
        <rFont val="Times New Roman"/>
        <charset val="134"/>
      </rPr>
      <t>2025</t>
    </r>
    <r>
      <rPr>
        <b/>
        <sz val="20"/>
        <rFont val="方正小标宋_GBK"/>
        <charset val="134"/>
      </rPr>
      <t>年就业援助金发放花名册</t>
    </r>
  </si>
  <si>
    <r>
      <rPr>
        <sz val="11"/>
        <rFont val="方正仿宋_GBK"/>
        <charset val="0"/>
      </rPr>
      <t>单位名称（章）：轮台县人力资源和社会保障局</t>
    </r>
    <r>
      <rPr>
        <sz val="11"/>
        <rFont val="Times New Roman"/>
        <charset val="0"/>
      </rPr>
      <t xml:space="preserve">                                       </t>
    </r>
    <r>
      <rPr>
        <sz val="11"/>
        <rFont val="方正仿宋_GBK"/>
        <charset val="0"/>
      </rPr>
      <t>填表时间：</t>
    </r>
    <r>
      <rPr>
        <sz val="11"/>
        <rFont val="Times New Roman"/>
        <charset val="0"/>
      </rPr>
      <t>2025</t>
    </r>
    <r>
      <rPr>
        <sz val="11"/>
        <rFont val="方正仿宋_GBK"/>
        <charset val="0"/>
      </rPr>
      <t>年</t>
    </r>
    <r>
      <rPr>
        <sz val="11"/>
        <rFont val="Times New Roman"/>
        <charset val="0"/>
      </rPr>
      <t>10</t>
    </r>
    <r>
      <rPr>
        <sz val="11"/>
        <rFont val="方正仿宋_GBK"/>
        <charset val="0"/>
      </rPr>
      <t>月</t>
    </r>
    <r>
      <rPr>
        <sz val="11"/>
        <rFont val="Times New Roman"/>
        <charset val="0"/>
      </rPr>
      <t>29</t>
    </r>
    <r>
      <rPr>
        <sz val="11"/>
        <rFont val="方正仿宋_GBK"/>
        <charset val="0"/>
      </rPr>
      <t>日</t>
    </r>
    <r>
      <rPr>
        <sz val="11"/>
        <rFont val="Times New Roman"/>
        <charset val="0"/>
      </rPr>
      <t xml:space="preserve">                                            </t>
    </r>
    <r>
      <rPr>
        <sz val="11"/>
        <rFont val="方正仿宋_GBK"/>
        <charset val="0"/>
      </rPr>
      <t>填表人：王家乐</t>
    </r>
    <r>
      <rPr>
        <sz val="11"/>
        <rFont val="Times New Roman"/>
        <charset val="0"/>
      </rPr>
      <t xml:space="preserve">                                        </t>
    </r>
    <r>
      <rPr>
        <sz val="11"/>
        <rFont val="方正仿宋_GBK"/>
        <charset val="0"/>
      </rPr>
      <t>分管领导：海赛尔</t>
    </r>
    <r>
      <rPr>
        <sz val="11"/>
        <rFont val="Times New Roman"/>
        <charset val="0"/>
      </rPr>
      <t>·</t>
    </r>
    <r>
      <rPr>
        <sz val="11"/>
        <rFont val="方正仿宋_GBK"/>
        <charset val="0"/>
      </rPr>
      <t>卡哈尔曼</t>
    </r>
    <r>
      <rPr>
        <sz val="11"/>
        <rFont val="Times New Roman"/>
        <charset val="0"/>
      </rPr>
      <t xml:space="preserve">                    </t>
    </r>
  </si>
  <si>
    <r>
      <rPr>
        <b/>
        <sz val="12"/>
        <rFont val="方正仿宋_GBK"/>
        <charset val="134"/>
      </rPr>
      <t>序号</t>
    </r>
  </si>
  <si>
    <r>
      <rPr>
        <b/>
        <sz val="12"/>
        <rFont val="方正仿宋_GBK"/>
        <charset val="134"/>
      </rPr>
      <t>姓名</t>
    </r>
  </si>
  <si>
    <r>
      <rPr>
        <b/>
        <sz val="12"/>
        <rFont val="方正仿宋_GBK"/>
        <charset val="134"/>
      </rPr>
      <t>年龄</t>
    </r>
  </si>
  <si>
    <r>
      <rPr>
        <b/>
        <sz val="12"/>
        <rFont val="方正仿宋_GBK"/>
        <charset val="134"/>
      </rPr>
      <t>性别</t>
    </r>
  </si>
  <si>
    <r>
      <rPr>
        <b/>
        <sz val="12"/>
        <rFont val="方正仿宋_GBK"/>
        <charset val="0"/>
      </rPr>
      <t>居住街道（乡镇）</t>
    </r>
  </si>
  <si>
    <r>
      <rPr>
        <b/>
        <sz val="12"/>
        <rFont val="方正仿宋_GBK"/>
        <charset val="134"/>
      </rPr>
      <t>经营（就业）项目</t>
    </r>
  </si>
  <si>
    <r>
      <rPr>
        <b/>
        <sz val="12"/>
        <rFont val="方正仿宋_GBK"/>
        <charset val="0"/>
      </rPr>
      <t>申请金额</t>
    </r>
  </si>
  <si>
    <r>
      <rPr>
        <b/>
        <sz val="12"/>
        <rFont val="方正仿宋_GBK"/>
        <charset val="134"/>
      </rPr>
      <t>发放金额</t>
    </r>
  </si>
  <si>
    <r>
      <rPr>
        <b/>
        <sz val="12"/>
        <rFont val="方正仿宋_GBK"/>
        <charset val="134"/>
      </rPr>
      <t>人员类别</t>
    </r>
  </si>
  <si>
    <r>
      <rPr>
        <sz val="12"/>
        <rFont val="方正仿宋_GBK"/>
        <charset val="134"/>
      </rPr>
      <t>艾合麦提</t>
    </r>
    <r>
      <rPr>
        <sz val="12"/>
        <rFont val="Times New Roman"/>
        <charset val="0"/>
      </rPr>
      <t>·</t>
    </r>
    <r>
      <rPr>
        <sz val="12"/>
        <rFont val="方正仿宋_GBK"/>
        <charset val="134"/>
      </rPr>
      <t>热合曼</t>
    </r>
  </si>
  <si>
    <r>
      <rPr>
        <sz val="12"/>
        <rFont val="方正仿宋_GBK"/>
        <charset val="134"/>
      </rPr>
      <t>男</t>
    </r>
  </si>
  <si>
    <r>
      <rPr>
        <sz val="12"/>
        <rFont val="方正仿宋_GBK"/>
        <charset val="134"/>
      </rPr>
      <t>群巴克镇</t>
    </r>
  </si>
  <si>
    <r>
      <rPr>
        <sz val="12"/>
        <rFont val="方正仿宋_GBK"/>
        <charset val="134"/>
      </rPr>
      <t>轮台县鲜聚蔬菜水果部</t>
    </r>
  </si>
  <si>
    <r>
      <rPr>
        <sz val="12"/>
        <rFont val="方正仿宋_GBK"/>
        <charset val="134"/>
      </rPr>
      <t>脱贫户</t>
    </r>
  </si>
  <si>
    <r>
      <rPr>
        <sz val="12"/>
        <rFont val="方正仿宋_GBK"/>
        <charset val="134"/>
      </rPr>
      <t>帕提古丽</t>
    </r>
    <r>
      <rPr>
        <sz val="12"/>
        <rFont val="Times New Roman"/>
        <charset val="0"/>
      </rPr>
      <t>·</t>
    </r>
    <r>
      <rPr>
        <sz val="12"/>
        <rFont val="方正仿宋_GBK"/>
        <charset val="134"/>
      </rPr>
      <t>居麦</t>
    </r>
  </si>
  <si>
    <r>
      <rPr>
        <sz val="12"/>
        <rFont val="方正仿宋_GBK"/>
        <charset val="134"/>
      </rPr>
      <t>女</t>
    </r>
  </si>
  <si>
    <r>
      <rPr>
        <sz val="12"/>
        <rFont val="方正仿宋_GBK"/>
        <charset val="0"/>
      </rPr>
      <t>轮台县米花香餐饮馆</t>
    </r>
  </si>
  <si>
    <r>
      <rPr>
        <sz val="12"/>
        <rFont val="方正仿宋_GBK"/>
        <charset val="134"/>
      </rPr>
      <t>达伍提</t>
    </r>
    <r>
      <rPr>
        <sz val="12"/>
        <rFont val="Times New Roman"/>
        <charset val="0"/>
      </rPr>
      <t>·</t>
    </r>
    <r>
      <rPr>
        <sz val="12"/>
        <rFont val="方正仿宋_GBK"/>
        <charset val="134"/>
      </rPr>
      <t>阿卜拉</t>
    </r>
  </si>
  <si>
    <r>
      <rPr>
        <sz val="12"/>
        <rFont val="方正仿宋_GBK"/>
        <charset val="0"/>
      </rPr>
      <t>轮台县香满园馕店</t>
    </r>
  </si>
  <si>
    <r>
      <rPr>
        <sz val="12"/>
        <rFont val="方正仿宋_GBK"/>
        <charset val="134"/>
      </rPr>
      <t>阿斯古丽</t>
    </r>
    <r>
      <rPr>
        <sz val="12"/>
        <rFont val="Times New Roman"/>
        <charset val="0"/>
      </rPr>
      <t>·</t>
    </r>
    <r>
      <rPr>
        <sz val="12"/>
        <rFont val="方正仿宋_GBK"/>
        <charset val="134"/>
      </rPr>
      <t>艾麦提</t>
    </r>
  </si>
  <si>
    <r>
      <rPr>
        <sz val="12"/>
        <rFont val="方正仿宋_GBK"/>
        <charset val="0"/>
      </rPr>
      <t>轮台县原滋味羊杂碎店</t>
    </r>
  </si>
  <si>
    <r>
      <rPr>
        <sz val="12"/>
        <rFont val="方正仿宋_GBK"/>
        <charset val="134"/>
      </rPr>
      <t>努尔古丽</t>
    </r>
    <r>
      <rPr>
        <sz val="12"/>
        <rFont val="Times New Roman"/>
        <charset val="0"/>
      </rPr>
      <t>·</t>
    </r>
    <r>
      <rPr>
        <sz val="12"/>
        <rFont val="方正仿宋_GBK"/>
        <charset val="134"/>
      </rPr>
      <t>麦麦提</t>
    </r>
  </si>
  <si>
    <r>
      <rPr>
        <sz val="12"/>
        <rFont val="方正仿宋_GBK"/>
        <charset val="0"/>
      </rPr>
      <t>轮台县巧主手工面店</t>
    </r>
  </si>
  <si>
    <r>
      <rPr>
        <sz val="12"/>
        <rFont val="方正仿宋_GBK"/>
        <charset val="134"/>
      </rPr>
      <t>奥斯曼</t>
    </r>
    <r>
      <rPr>
        <sz val="12"/>
        <rFont val="Times New Roman"/>
        <charset val="0"/>
      </rPr>
      <t>·</t>
    </r>
    <r>
      <rPr>
        <sz val="12"/>
        <rFont val="方正仿宋_GBK"/>
        <charset val="134"/>
      </rPr>
      <t>杜尕依</t>
    </r>
  </si>
  <si>
    <r>
      <rPr>
        <sz val="12"/>
        <rFont val="方正仿宋_GBK"/>
        <charset val="0"/>
      </rPr>
      <t>轮台县喜千家食品销售部</t>
    </r>
  </si>
  <si>
    <r>
      <rPr>
        <sz val="12"/>
        <rFont val="方正仿宋_GBK"/>
        <charset val="134"/>
      </rPr>
      <t>木热提</t>
    </r>
    <r>
      <rPr>
        <sz val="12"/>
        <rFont val="Times New Roman"/>
        <charset val="0"/>
      </rPr>
      <t>·</t>
    </r>
    <r>
      <rPr>
        <sz val="12"/>
        <rFont val="方正仿宋_GBK"/>
        <charset val="134"/>
      </rPr>
      <t>麦麦提</t>
    </r>
  </si>
  <si>
    <r>
      <rPr>
        <sz val="12"/>
        <rFont val="方正仿宋_GBK"/>
        <charset val="0"/>
      </rPr>
      <t>轮台县有你好果子吃特产店</t>
    </r>
  </si>
  <si>
    <r>
      <rPr>
        <sz val="12"/>
        <rFont val="方正仿宋_GBK"/>
        <charset val="134"/>
      </rPr>
      <t>高校毕业生</t>
    </r>
  </si>
  <si>
    <r>
      <rPr>
        <sz val="12"/>
        <rFont val="方正仿宋_GBK"/>
        <charset val="134"/>
      </rPr>
      <t>艾力</t>
    </r>
    <r>
      <rPr>
        <sz val="12"/>
        <rFont val="Times New Roman"/>
        <charset val="0"/>
      </rPr>
      <t>·</t>
    </r>
    <r>
      <rPr>
        <sz val="12"/>
        <rFont val="方正仿宋_GBK"/>
        <charset val="134"/>
      </rPr>
      <t>穆萨</t>
    </r>
  </si>
  <si>
    <r>
      <rPr>
        <sz val="12"/>
        <rFont val="方正仿宋_GBK"/>
        <charset val="134"/>
      </rPr>
      <t>阳霞镇</t>
    </r>
  </si>
  <si>
    <r>
      <rPr>
        <sz val="12"/>
        <rFont val="方正仿宋_GBK"/>
        <charset val="134"/>
      </rPr>
      <t>轮台县双味干鲜果品店</t>
    </r>
  </si>
  <si>
    <r>
      <rPr>
        <sz val="12"/>
        <rFont val="方正仿宋_GBK"/>
        <charset val="134"/>
      </rPr>
      <t>亚库普</t>
    </r>
    <r>
      <rPr>
        <sz val="12"/>
        <rFont val="Times New Roman"/>
        <charset val="0"/>
      </rPr>
      <t>·</t>
    </r>
    <r>
      <rPr>
        <sz val="12"/>
        <rFont val="方正仿宋_GBK"/>
        <charset val="134"/>
      </rPr>
      <t>多力坤</t>
    </r>
  </si>
  <si>
    <r>
      <rPr>
        <sz val="12"/>
        <rFont val="方正仿宋_GBK"/>
        <charset val="134"/>
      </rPr>
      <t>轮台县联荣驾驶技术咨询服务中心</t>
    </r>
  </si>
  <si>
    <r>
      <rPr>
        <sz val="12"/>
        <color indexed="8"/>
        <rFont val="方正仿宋_GBK"/>
        <charset val="134"/>
      </rPr>
      <t>艾佳古丽</t>
    </r>
    <r>
      <rPr>
        <sz val="12"/>
        <color theme="1"/>
        <rFont val="Times New Roman"/>
        <charset val="0"/>
      </rPr>
      <t>·</t>
    </r>
    <r>
      <rPr>
        <sz val="12"/>
        <color indexed="8"/>
        <rFont val="方正仿宋_GBK"/>
        <charset val="134"/>
      </rPr>
      <t>尕依提</t>
    </r>
  </si>
  <si>
    <r>
      <rPr>
        <sz val="12"/>
        <color indexed="8"/>
        <rFont val="方正仿宋_GBK"/>
        <charset val="134"/>
      </rPr>
      <t>女</t>
    </r>
  </si>
  <si>
    <r>
      <rPr>
        <sz val="12"/>
        <color indexed="8"/>
        <rFont val="方正仿宋_GBK"/>
        <charset val="134"/>
      </rPr>
      <t>阿克萨来乡</t>
    </r>
  </si>
  <si>
    <r>
      <rPr>
        <sz val="12"/>
        <color indexed="8"/>
        <rFont val="方正仿宋_GBK"/>
        <charset val="134"/>
      </rPr>
      <t>轮台县细坦鲜面店</t>
    </r>
  </si>
  <si>
    <r>
      <rPr>
        <sz val="12"/>
        <color indexed="8"/>
        <rFont val="方正仿宋_GBK"/>
        <charset val="134"/>
      </rPr>
      <t>努尔古丽</t>
    </r>
    <r>
      <rPr>
        <sz val="12"/>
        <color theme="1"/>
        <rFont val="Times New Roman"/>
        <charset val="0"/>
      </rPr>
      <t>·</t>
    </r>
    <r>
      <rPr>
        <sz val="12"/>
        <color indexed="8"/>
        <rFont val="方正仿宋_GBK"/>
        <charset val="134"/>
      </rPr>
      <t>柯尤木</t>
    </r>
  </si>
  <si>
    <r>
      <rPr>
        <sz val="12"/>
        <color indexed="8"/>
        <rFont val="方正仿宋_GBK"/>
        <charset val="134"/>
      </rPr>
      <t>轮台县健康女士养生管理馆</t>
    </r>
  </si>
  <si>
    <r>
      <rPr>
        <sz val="12"/>
        <rFont val="方正仿宋_GBK"/>
        <charset val="134"/>
      </rPr>
      <t>阿瓦罕</t>
    </r>
    <r>
      <rPr>
        <sz val="12"/>
        <rFont val="Times New Roman"/>
        <charset val="0"/>
      </rPr>
      <t>·</t>
    </r>
    <r>
      <rPr>
        <sz val="12"/>
        <rFont val="方正仿宋_GBK"/>
        <charset val="134"/>
      </rPr>
      <t>麦麦提</t>
    </r>
  </si>
  <si>
    <r>
      <rPr>
        <sz val="12"/>
        <rFont val="方正仿宋_GBK"/>
        <charset val="134"/>
      </rPr>
      <t>铁热克巴扎乡</t>
    </r>
  </si>
  <si>
    <r>
      <rPr>
        <sz val="12"/>
        <rFont val="方正仿宋_GBK"/>
        <charset val="134"/>
      </rPr>
      <t>轮台县多可爱女孩服装店</t>
    </r>
  </si>
  <si>
    <r>
      <rPr>
        <sz val="12"/>
        <rFont val="方正仿宋_GBK"/>
        <charset val="134"/>
      </rPr>
      <t>艾麦提</t>
    </r>
    <r>
      <rPr>
        <sz val="12"/>
        <rFont val="Times New Roman"/>
        <charset val="0"/>
      </rPr>
      <t>·</t>
    </r>
    <r>
      <rPr>
        <sz val="12"/>
        <rFont val="方正仿宋_GBK"/>
        <charset val="134"/>
      </rPr>
      <t>安木敦</t>
    </r>
  </si>
  <si>
    <r>
      <rPr>
        <sz val="12"/>
        <rFont val="方正仿宋_GBK"/>
        <charset val="0"/>
      </rPr>
      <t>轮台县万味囊烤包子店</t>
    </r>
  </si>
  <si>
    <r>
      <rPr>
        <sz val="12"/>
        <rFont val="方正仿宋_GBK"/>
        <charset val="134"/>
      </rPr>
      <t>伊力</t>
    </r>
    <r>
      <rPr>
        <sz val="12"/>
        <rFont val="Times New Roman"/>
        <charset val="0"/>
      </rPr>
      <t>·</t>
    </r>
    <r>
      <rPr>
        <sz val="12"/>
        <rFont val="方正仿宋_GBK"/>
        <charset val="134"/>
      </rPr>
      <t>克依木</t>
    </r>
  </si>
  <si>
    <r>
      <rPr>
        <sz val="12"/>
        <rFont val="方正仿宋_GBK"/>
        <charset val="0"/>
      </rPr>
      <t>轮台县铁羊牲畜养殖家庭农贸</t>
    </r>
  </si>
  <si>
    <r>
      <rPr>
        <sz val="12"/>
        <rFont val="方正仿宋_GBK"/>
        <charset val="134"/>
      </rPr>
      <t>麦麦提</t>
    </r>
    <r>
      <rPr>
        <sz val="12"/>
        <rFont val="Times New Roman"/>
        <charset val="0"/>
      </rPr>
      <t>·</t>
    </r>
    <r>
      <rPr>
        <sz val="12"/>
        <rFont val="方正仿宋_GBK"/>
        <charset val="134"/>
      </rPr>
      <t>艾山</t>
    </r>
  </si>
  <si>
    <r>
      <rPr>
        <sz val="12"/>
        <rFont val="方正仿宋_GBK"/>
        <charset val="0"/>
      </rPr>
      <t>轮台县车美洗车行</t>
    </r>
  </si>
  <si>
    <r>
      <rPr>
        <sz val="12"/>
        <rFont val="方正仿宋_GBK"/>
        <charset val="134"/>
      </rPr>
      <t>图尔荪阿依</t>
    </r>
    <r>
      <rPr>
        <sz val="12"/>
        <rFont val="Times New Roman"/>
        <charset val="0"/>
      </rPr>
      <t>·</t>
    </r>
    <r>
      <rPr>
        <sz val="12"/>
        <rFont val="方正仿宋_GBK"/>
        <charset val="134"/>
      </rPr>
      <t>阿卜力米提</t>
    </r>
  </si>
  <si>
    <r>
      <rPr>
        <sz val="12"/>
        <rFont val="方正仿宋_GBK"/>
        <charset val="0"/>
      </rPr>
      <t>轮台县如蜜味餐饮店</t>
    </r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</si>
</sst>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9">
    <font>
      <sz val="11"/>
      <color theme="1"/>
      <name val="宋体"/>
      <charset val="134"/>
      <scheme val="minor"/>
    </font>
    <font>
      <b/>
      <sz val="20"/>
      <name val="方正小标宋_GBK"/>
      <charset val="134"/>
    </font>
    <font>
      <b/>
      <sz val="20"/>
      <name val="Times New Roman"/>
      <charset val="0"/>
    </font>
    <font>
      <sz val="11"/>
      <name val="方正仿宋_GBK"/>
      <charset val="0"/>
    </font>
    <font>
      <sz val="11"/>
      <name val="Times New Roman"/>
      <charset val="0"/>
    </font>
    <font>
      <b/>
      <sz val="12"/>
      <name val="Times New Roman"/>
      <charset val="134"/>
    </font>
    <font>
      <b/>
      <sz val="12"/>
      <name val="Times New Roman"/>
      <charset val="0"/>
    </font>
    <font>
      <sz val="12"/>
      <color theme="1"/>
      <name val="Times New Roman"/>
      <charset val="134"/>
    </font>
    <font>
      <sz val="12"/>
      <name val="Times New Roman"/>
      <charset val="134"/>
    </font>
    <font>
      <sz val="12"/>
      <name val="Times New Roman"/>
      <charset val="134"/>
    </font>
    <font>
      <sz val="12"/>
      <name val="Times New Roman"/>
      <charset val="0"/>
    </font>
    <font>
      <sz val="12"/>
      <color indexed="8"/>
      <name val="Times New Roman"/>
      <charset val="134"/>
    </font>
    <font>
      <sz val="12"/>
      <color theme="1"/>
      <name val="Times New Roman"/>
      <charset val="0"/>
    </font>
    <font>
      <b/>
      <sz val="11"/>
      <name val="宋体"/>
      <charset val="134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20"/>
      <name val="Times New Roman"/>
      <charset val="134"/>
    </font>
    <font>
      <b/>
      <sz val="12"/>
      <name val="方正仿宋_GBK"/>
      <charset val="134"/>
    </font>
    <font>
      <b/>
      <sz val="12"/>
      <name val="方正仿宋_GBK"/>
      <charset val="0"/>
    </font>
    <font>
      <sz val="12"/>
      <name val="方正仿宋_GBK"/>
      <charset val="134"/>
    </font>
    <font>
      <sz val="12"/>
      <name val="方正仿宋_GBK"/>
      <charset val="0"/>
    </font>
    <font>
      <sz val="12"/>
      <color indexed="8"/>
      <name val="方正仿宋_GBK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2" fillId="21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19" borderId="4" applyNumberFormat="0" applyFont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32" fillId="30" borderId="9" applyNumberFormat="0" applyAlignment="0" applyProtection="0">
      <alignment vertical="center"/>
    </xf>
    <xf numFmtId="0" fontId="31" fillId="30" borderId="5" applyNumberFormat="0" applyAlignment="0" applyProtection="0">
      <alignment vertical="center"/>
    </xf>
    <xf numFmtId="0" fontId="20" fillId="18" borderId="3" applyNumberFormat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5" fillId="0" borderId="2" applyNumberFormat="0" applyFill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Border="1">
      <alignment vertical="center"/>
    </xf>
    <xf numFmtId="49" fontId="1" fillId="0" borderId="0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left" vertical="center" wrapText="1"/>
    </xf>
    <xf numFmtId="49" fontId="4" fillId="0" borderId="0" xfId="0" applyNumberFormat="1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4" fontId="8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14" fontId="10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3" fillId="2" borderId="0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"/>
  <sheetViews>
    <sheetView tabSelected="1" workbookViewId="0">
      <selection activeCell="L5" sqref="L5"/>
    </sheetView>
  </sheetViews>
  <sheetFormatPr defaultColWidth="9" defaultRowHeight="13.5"/>
  <cols>
    <col min="1" max="1" width="9.625" customWidth="1"/>
    <col min="2" max="2" width="25.375" customWidth="1"/>
    <col min="3" max="3" width="9" customWidth="1"/>
    <col min="4" max="4" width="7.875" customWidth="1"/>
    <col min="5" max="5" width="17.625" customWidth="1"/>
    <col min="6" max="6" width="38.25" customWidth="1"/>
    <col min="7" max="7" width="17.5" customWidth="1"/>
    <col min="8" max="8" width="15.875" customWidth="1"/>
    <col min="9" max="9" width="32.75" customWidth="1"/>
    <col min="10" max="12" width="9" style="1"/>
  </cols>
  <sheetData>
    <row r="1" ht="44" customHeight="1" spans="1:9">
      <c r="A1" s="2" t="s">
        <v>0</v>
      </c>
      <c r="B1" s="3"/>
      <c r="C1" s="3"/>
      <c r="D1" s="3"/>
      <c r="E1" s="3"/>
      <c r="F1" s="3"/>
      <c r="G1" s="3"/>
      <c r="H1" s="3"/>
      <c r="I1" s="3"/>
    </row>
    <row r="2" ht="23" customHeight="1" spans="1:9">
      <c r="A2" s="4" t="s">
        <v>1</v>
      </c>
      <c r="B2" s="5"/>
      <c r="C2" s="5"/>
      <c r="D2" s="5"/>
      <c r="E2" s="5"/>
      <c r="F2" s="5"/>
      <c r="G2" s="5"/>
      <c r="H2" s="5"/>
      <c r="I2" s="5"/>
    </row>
    <row r="3" ht="37" customHeight="1" spans="1:12">
      <c r="A3" s="6" t="s">
        <v>2</v>
      </c>
      <c r="B3" s="7" t="s">
        <v>3</v>
      </c>
      <c r="C3" s="7" t="s">
        <v>4</v>
      </c>
      <c r="D3" s="7" t="s">
        <v>5</v>
      </c>
      <c r="E3" s="8" t="s">
        <v>6</v>
      </c>
      <c r="F3" s="7" t="s">
        <v>7</v>
      </c>
      <c r="G3" s="8" t="s">
        <v>8</v>
      </c>
      <c r="H3" s="7" t="s">
        <v>9</v>
      </c>
      <c r="I3" s="7" t="s">
        <v>10</v>
      </c>
      <c r="J3" s="21"/>
      <c r="K3" s="21"/>
      <c r="L3" s="21"/>
    </row>
    <row r="4" ht="35" customHeight="1" spans="1:9">
      <c r="A4" s="9">
        <v>1</v>
      </c>
      <c r="B4" s="10" t="s">
        <v>11</v>
      </c>
      <c r="C4" s="11">
        <f>2025-1987</f>
        <v>38</v>
      </c>
      <c r="D4" s="12" t="s">
        <v>12</v>
      </c>
      <c r="E4" s="10" t="s">
        <v>13</v>
      </c>
      <c r="F4" s="13" t="s">
        <v>14</v>
      </c>
      <c r="G4" s="14">
        <v>5000</v>
      </c>
      <c r="H4" s="14">
        <v>5000</v>
      </c>
      <c r="I4" s="12" t="s">
        <v>15</v>
      </c>
    </row>
    <row r="5" ht="35" customHeight="1" spans="1:9">
      <c r="A5" s="9">
        <v>2</v>
      </c>
      <c r="B5" s="10" t="s">
        <v>16</v>
      </c>
      <c r="C5" s="11">
        <f>2025-1984</f>
        <v>41</v>
      </c>
      <c r="D5" s="12" t="s">
        <v>17</v>
      </c>
      <c r="E5" s="10" t="s">
        <v>13</v>
      </c>
      <c r="F5" s="15" t="s">
        <v>18</v>
      </c>
      <c r="G5" s="14">
        <v>5000</v>
      </c>
      <c r="H5" s="14">
        <v>5000</v>
      </c>
      <c r="I5" s="12" t="s">
        <v>15</v>
      </c>
    </row>
    <row r="6" ht="35" customHeight="1" spans="1:9">
      <c r="A6" s="9">
        <v>3</v>
      </c>
      <c r="B6" s="10" t="s">
        <v>19</v>
      </c>
      <c r="C6" s="11">
        <f>2025-1978</f>
        <v>47</v>
      </c>
      <c r="D6" s="12" t="s">
        <v>12</v>
      </c>
      <c r="E6" s="10" t="s">
        <v>13</v>
      </c>
      <c r="F6" s="15" t="s">
        <v>20</v>
      </c>
      <c r="G6" s="14">
        <v>5000</v>
      </c>
      <c r="H6" s="14">
        <v>5000</v>
      </c>
      <c r="I6" s="12" t="s">
        <v>15</v>
      </c>
    </row>
    <row r="7" ht="35" customHeight="1" spans="1:9">
      <c r="A7" s="9">
        <v>4</v>
      </c>
      <c r="B7" s="10" t="s">
        <v>21</v>
      </c>
      <c r="C7" s="11">
        <f>2025-1984</f>
        <v>41</v>
      </c>
      <c r="D7" s="12" t="s">
        <v>17</v>
      </c>
      <c r="E7" s="10" t="s">
        <v>13</v>
      </c>
      <c r="F7" s="15" t="s">
        <v>22</v>
      </c>
      <c r="G7" s="14">
        <v>5000</v>
      </c>
      <c r="H7" s="14">
        <v>5000</v>
      </c>
      <c r="I7" s="12" t="s">
        <v>15</v>
      </c>
    </row>
    <row r="8" ht="35" customHeight="1" spans="1:9">
      <c r="A8" s="9">
        <v>5</v>
      </c>
      <c r="B8" s="10" t="s">
        <v>23</v>
      </c>
      <c r="C8" s="11">
        <f>2025-1977</f>
        <v>48</v>
      </c>
      <c r="D8" s="12" t="s">
        <v>17</v>
      </c>
      <c r="E8" s="10" t="s">
        <v>13</v>
      </c>
      <c r="F8" s="15" t="s">
        <v>24</v>
      </c>
      <c r="G8" s="14">
        <v>5000</v>
      </c>
      <c r="H8" s="14">
        <v>5000</v>
      </c>
      <c r="I8" s="12" t="s">
        <v>15</v>
      </c>
    </row>
    <row r="9" ht="35" customHeight="1" spans="1:9">
      <c r="A9" s="9">
        <v>6</v>
      </c>
      <c r="B9" s="10" t="s">
        <v>25</v>
      </c>
      <c r="C9" s="11">
        <f>2025-1985</f>
        <v>40</v>
      </c>
      <c r="D9" s="12" t="s">
        <v>12</v>
      </c>
      <c r="E9" s="10" t="s">
        <v>13</v>
      </c>
      <c r="F9" s="15" t="s">
        <v>26</v>
      </c>
      <c r="G9" s="14">
        <v>5000</v>
      </c>
      <c r="H9" s="14">
        <v>5000</v>
      </c>
      <c r="I9" s="12" t="s">
        <v>15</v>
      </c>
    </row>
    <row r="10" ht="35" customHeight="1" spans="1:9">
      <c r="A10" s="9">
        <v>7</v>
      </c>
      <c r="B10" s="10" t="s">
        <v>27</v>
      </c>
      <c r="C10" s="11">
        <v>25</v>
      </c>
      <c r="D10" s="12" t="s">
        <v>12</v>
      </c>
      <c r="E10" s="10" t="s">
        <v>13</v>
      </c>
      <c r="F10" s="16" t="s">
        <v>28</v>
      </c>
      <c r="G10" s="14">
        <v>5000</v>
      </c>
      <c r="H10" s="14">
        <v>5000</v>
      </c>
      <c r="I10" s="12" t="s">
        <v>29</v>
      </c>
    </row>
    <row r="11" ht="35" customHeight="1" spans="1:9">
      <c r="A11" s="9">
        <v>8</v>
      </c>
      <c r="B11" s="12" t="s">
        <v>30</v>
      </c>
      <c r="C11" s="11">
        <v>46</v>
      </c>
      <c r="D11" s="12" t="s">
        <v>12</v>
      </c>
      <c r="E11" s="12" t="s">
        <v>31</v>
      </c>
      <c r="F11" s="12" t="s">
        <v>32</v>
      </c>
      <c r="G11" s="11">
        <v>5000</v>
      </c>
      <c r="H11" s="11">
        <v>5000</v>
      </c>
      <c r="I11" s="12" t="s">
        <v>15</v>
      </c>
    </row>
    <row r="12" ht="35" customHeight="1" spans="1:9">
      <c r="A12" s="9">
        <v>9</v>
      </c>
      <c r="B12" s="10" t="s">
        <v>33</v>
      </c>
      <c r="C12" s="11">
        <v>38</v>
      </c>
      <c r="D12" s="12" t="s">
        <v>12</v>
      </c>
      <c r="E12" s="12" t="s">
        <v>31</v>
      </c>
      <c r="F12" s="10" t="s">
        <v>34</v>
      </c>
      <c r="G12" s="11">
        <v>5000</v>
      </c>
      <c r="H12" s="11">
        <v>5000</v>
      </c>
      <c r="I12" s="12" t="s">
        <v>15</v>
      </c>
    </row>
    <row r="13" ht="35" customHeight="1" spans="1:9">
      <c r="A13" s="9">
        <v>10</v>
      </c>
      <c r="B13" s="17" t="s">
        <v>35</v>
      </c>
      <c r="C13" s="18">
        <v>48</v>
      </c>
      <c r="D13" s="17" t="s">
        <v>36</v>
      </c>
      <c r="E13" s="17" t="s">
        <v>37</v>
      </c>
      <c r="F13" s="17" t="s">
        <v>38</v>
      </c>
      <c r="G13" s="18">
        <v>5000</v>
      </c>
      <c r="H13" s="18">
        <v>5000</v>
      </c>
      <c r="I13" s="12" t="s">
        <v>15</v>
      </c>
    </row>
    <row r="14" ht="35" customHeight="1" spans="1:9">
      <c r="A14" s="9">
        <v>11</v>
      </c>
      <c r="B14" s="17" t="s">
        <v>39</v>
      </c>
      <c r="C14" s="18">
        <v>33</v>
      </c>
      <c r="D14" s="17" t="s">
        <v>36</v>
      </c>
      <c r="E14" s="17" t="s">
        <v>37</v>
      </c>
      <c r="F14" s="19" t="s">
        <v>40</v>
      </c>
      <c r="G14" s="18">
        <v>5000</v>
      </c>
      <c r="H14" s="18">
        <v>5000</v>
      </c>
      <c r="I14" s="12" t="s">
        <v>15</v>
      </c>
    </row>
    <row r="15" ht="35" customHeight="1" spans="1:9">
      <c r="A15" s="9">
        <v>12</v>
      </c>
      <c r="B15" s="10" t="s">
        <v>41</v>
      </c>
      <c r="C15" s="14">
        <v>51</v>
      </c>
      <c r="D15" s="12" t="s">
        <v>17</v>
      </c>
      <c r="E15" s="12" t="s">
        <v>42</v>
      </c>
      <c r="F15" s="10" t="s">
        <v>43</v>
      </c>
      <c r="G15" s="20">
        <v>5000</v>
      </c>
      <c r="H15" s="20">
        <v>5000</v>
      </c>
      <c r="I15" s="10" t="s">
        <v>15</v>
      </c>
    </row>
    <row r="16" ht="35" customHeight="1" spans="1:9">
      <c r="A16" s="9">
        <v>13</v>
      </c>
      <c r="B16" s="10" t="s">
        <v>44</v>
      </c>
      <c r="C16" s="14">
        <v>44</v>
      </c>
      <c r="D16" s="12" t="s">
        <v>12</v>
      </c>
      <c r="E16" s="12" t="s">
        <v>42</v>
      </c>
      <c r="F16" s="16" t="s">
        <v>45</v>
      </c>
      <c r="G16" s="20">
        <v>5000</v>
      </c>
      <c r="H16" s="20">
        <v>5000</v>
      </c>
      <c r="I16" s="10" t="s">
        <v>15</v>
      </c>
    </row>
    <row r="17" ht="35" customHeight="1" spans="1:9">
      <c r="A17" s="9">
        <v>14</v>
      </c>
      <c r="B17" s="10" t="s">
        <v>46</v>
      </c>
      <c r="C17" s="14">
        <v>52</v>
      </c>
      <c r="D17" s="12" t="s">
        <v>12</v>
      </c>
      <c r="E17" s="12" t="s">
        <v>42</v>
      </c>
      <c r="F17" s="16" t="s">
        <v>47</v>
      </c>
      <c r="G17" s="20">
        <v>5000</v>
      </c>
      <c r="H17" s="20">
        <v>5000</v>
      </c>
      <c r="I17" s="10" t="s">
        <v>15</v>
      </c>
    </row>
    <row r="18" ht="35" customHeight="1" spans="1:9">
      <c r="A18" s="9">
        <v>15</v>
      </c>
      <c r="B18" s="10" t="s">
        <v>48</v>
      </c>
      <c r="C18" s="14">
        <v>38</v>
      </c>
      <c r="D18" s="12" t="s">
        <v>12</v>
      </c>
      <c r="E18" s="12" t="s">
        <v>42</v>
      </c>
      <c r="F18" s="16" t="s">
        <v>49</v>
      </c>
      <c r="G18" s="20">
        <v>5000</v>
      </c>
      <c r="H18" s="20">
        <v>5000</v>
      </c>
      <c r="I18" s="10" t="s">
        <v>15</v>
      </c>
    </row>
    <row r="19" ht="35" customHeight="1" spans="1:9">
      <c r="A19" s="9">
        <v>16</v>
      </c>
      <c r="B19" s="10" t="s">
        <v>50</v>
      </c>
      <c r="C19" s="14">
        <v>45</v>
      </c>
      <c r="D19" s="12" t="s">
        <v>17</v>
      </c>
      <c r="E19" s="12" t="s">
        <v>42</v>
      </c>
      <c r="F19" s="16" t="s">
        <v>51</v>
      </c>
      <c r="G19" s="20">
        <v>5000</v>
      </c>
      <c r="H19" s="20">
        <v>5000</v>
      </c>
      <c r="I19" s="10" t="s">
        <v>15</v>
      </c>
    </row>
  </sheetData>
  <mergeCells count="2">
    <mergeCell ref="A1:I1"/>
    <mergeCell ref="A2:I2"/>
  </mergeCells>
  <dataValidations count="1">
    <dataValidation type="list" allowBlank="1" showInputMessage="1" showErrorMessage="1" sqref="I11 I12 I13:I14">
      <formula1>"城镇“零就业家庭”,未就业大中专毕业生,残疾人,低保家庭成员,脱贫户"</formula1>
    </dataValidation>
  </dataValidations>
  <pageMargins left="0.826388888888889" right="0.75" top="0.550694444444444" bottom="0.708333333333333" header="0.5" footer="0.5"/>
  <pageSetup paperSize="9" scale="7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2025-11-03T07:34:00Z</dcterms:created>
  <dcterms:modified xsi:type="dcterms:W3CDTF">2025-11-03T08:39:38Z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2052-11.8.2.10321</vt:lpwstr>
  </property>
</Properties>
</file>