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<sst xmlns="http://schemas.openxmlformats.org/spreadsheetml/2006/main" count="22" uniqueCount="21">
  <si>
    <t>轮台县2025年1月份困难残疾人生活补贴人数统计表</t>
  </si>
  <si>
    <t>填报单位：轮台县民政局                                                     填报时间：2025年1月7日</t>
  </si>
  <si>
    <t>序号</t>
  </si>
  <si>
    <t>乡镇</t>
  </si>
  <si>
    <t>困难生活补贴</t>
  </si>
  <si>
    <t>补发人数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</si>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</sst>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left" vertical="center"/>
    </xf>
    <xf numFmtId="0" fontId="3" fillId="0" borderId="1" xfId="47" applyFont="1" applyFill="1" applyBorder="1" applyAlignment="1">
      <alignment horizontal="center" vertical="center" wrapText="1"/>
    </xf>
    <xf numFmtId="176" fontId="3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14" sqref="G14"/>
    </sheetView>
  </sheetViews>
  <sheetFormatPr defaultColWidth="9.14285714285714" defaultRowHeight="20.25" outlineLevelCol="5"/>
  <cols>
    <col min="1" max="1" width="12.7142857142857" style="2" customWidth="1"/>
    <col min="2" max="2" width="28.5714285714286" style="2" customWidth="1"/>
    <col min="3" max="3" width="21.5714285714286" style="2" customWidth="1"/>
    <col min="4" max="4" width="20.2857142857143" style="2" customWidth="1"/>
    <col min="5" max="5" width="25" style="2" customWidth="1"/>
    <col min="6" max="6" width="19.2857142857143" style="2" customWidth="1"/>
    <col min="7" max="16384" width="9.14285714285714" style="3"/>
  </cols>
  <sheetData>
    <row r="1" ht="37" customHeight="1" spans="1:6">
      <c r="A1" s="4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5"/>
      <c r="C2" s="5"/>
      <c r="D2" s="5"/>
      <c r="E2" s="5"/>
      <c r="F2" s="5"/>
    </row>
    <row r="3" ht="25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5" customHeight="1" spans="1:6">
      <c r="A4" s="8">
        <v>1</v>
      </c>
      <c r="B4" s="8" t="s">
        <v>8</v>
      </c>
      <c r="C4" s="8">
        <v>121</v>
      </c>
      <c r="D4" s="8">
        <v>2</v>
      </c>
      <c r="E4" s="8">
        <v>120</v>
      </c>
      <c r="F4" s="8">
        <f>(C4+D4)*E4</f>
        <v>14760</v>
      </c>
    </row>
    <row r="5" ht="25" customHeight="1" spans="1:6">
      <c r="A5" s="9">
        <v>2</v>
      </c>
      <c r="B5" s="9" t="s">
        <v>9</v>
      </c>
      <c r="C5" s="10">
        <v>17</v>
      </c>
      <c r="D5" s="10">
        <v>0</v>
      </c>
      <c r="E5" s="10">
        <v>120</v>
      </c>
      <c r="F5" s="8">
        <f t="shared" ref="F5:F15" si="0">(C5+D5)*E5</f>
        <v>2040</v>
      </c>
    </row>
    <row r="6" ht="25" customHeight="1" spans="1:6">
      <c r="A6" s="11">
        <v>3</v>
      </c>
      <c r="B6" s="11" t="s">
        <v>10</v>
      </c>
      <c r="C6" s="11">
        <v>120</v>
      </c>
      <c r="D6" s="11">
        <v>2</v>
      </c>
      <c r="E6" s="11">
        <v>120</v>
      </c>
      <c r="F6" s="8">
        <f t="shared" si="0"/>
        <v>14640</v>
      </c>
    </row>
    <row r="7" ht="25" customHeight="1" spans="1:6">
      <c r="A7" s="11">
        <v>4</v>
      </c>
      <c r="B7" s="12" t="s">
        <v>11</v>
      </c>
      <c r="C7" s="13">
        <v>196</v>
      </c>
      <c r="D7" s="13">
        <v>2</v>
      </c>
      <c r="E7" s="11">
        <v>120</v>
      </c>
      <c r="F7" s="8">
        <f t="shared" si="0"/>
        <v>23760</v>
      </c>
    </row>
    <row r="8" ht="25" customHeight="1" spans="1:6">
      <c r="A8" s="14">
        <v>5</v>
      </c>
      <c r="B8" s="14" t="s">
        <v>12</v>
      </c>
      <c r="C8" s="11">
        <v>258</v>
      </c>
      <c r="D8" s="11">
        <v>2</v>
      </c>
      <c r="E8" s="11">
        <v>120</v>
      </c>
      <c r="F8" s="8">
        <f t="shared" si="0"/>
        <v>31200</v>
      </c>
    </row>
    <row r="9" ht="25" customHeight="1" spans="1:6">
      <c r="A9" s="12">
        <v>6</v>
      </c>
      <c r="B9" s="13" t="s">
        <v>13</v>
      </c>
      <c r="C9" s="13">
        <v>65</v>
      </c>
      <c r="D9" s="13">
        <v>0</v>
      </c>
      <c r="E9" s="13">
        <v>120</v>
      </c>
      <c r="F9" s="8">
        <f t="shared" si="0"/>
        <v>7800</v>
      </c>
    </row>
    <row r="10" ht="25" customHeight="1" spans="1:6">
      <c r="A10" s="11">
        <v>7</v>
      </c>
      <c r="B10" s="11" t="s">
        <v>14</v>
      </c>
      <c r="C10" s="11">
        <v>135</v>
      </c>
      <c r="D10" s="11">
        <v>6</v>
      </c>
      <c r="E10" s="11">
        <v>120</v>
      </c>
      <c r="F10" s="8">
        <f t="shared" si="0"/>
        <v>16920</v>
      </c>
    </row>
    <row r="11" ht="25" customHeight="1" spans="1:6">
      <c r="A11" s="15">
        <v>8</v>
      </c>
      <c r="B11" s="15" t="s">
        <v>15</v>
      </c>
      <c r="C11" s="15">
        <v>51</v>
      </c>
      <c r="D11" s="15">
        <v>0</v>
      </c>
      <c r="E11" s="15">
        <v>120</v>
      </c>
      <c r="F11" s="8">
        <f t="shared" si="0"/>
        <v>6120</v>
      </c>
    </row>
    <row r="12" ht="25" customHeight="1" spans="1:6">
      <c r="A12" s="11">
        <v>9</v>
      </c>
      <c r="B12" s="11" t="s">
        <v>16</v>
      </c>
      <c r="C12" s="11">
        <v>299</v>
      </c>
      <c r="D12" s="11">
        <v>1</v>
      </c>
      <c r="E12" s="11">
        <v>120</v>
      </c>
      <c r="F12" s="8">
        <f t="shared" si="0"/>
        <v>36000</v>
      </c>
    </row>
    <row r="13" ht="25" customHeight="1" spans="1:6">
      <c r="A13" s="14">
        <v>10</v>
      </c>
      <c r="B13" s="14" t="s">
        <v>17</v>
      </c>
      <c r="C13" s="11">
        <v>239</v>
      </c>
      <c r="D13" s="11">
        <v>0</v>
      </c>
      <c r="E13" s="11">
        <v>120</v>
      </c>
      <c r="F13" s="8">
        <f t="shared" si="0"/>
        <v>28680</v>
      </c>
    </row>
    <row r="14" ht="25" customHeight="1" spans="1:6">
      <c r="A14" s="14">
        <v>11</v>
      </c>
      <c r="B14" s="14" t="s">
        <v>18</v>
      </c>
      <c r="C14" s="11">
        <v>51</v>
      </c>
      <c r="D14" s="11">
        <v>0</v>
      </c>
      <c r="E14" s="11">
        <v>120</v>
      </c>
      <c r="F14" s="8">
        <f t="shared" si="0"/>
        <v>6120</v>
      </c>
    </row>
    <row r="15" ht="25" customHeight="1" spans="1:6">
      <c r="A15" s="14" t="s">
        <v>7</v>
      </c>
      <c r="B15" s="14"/>
      <c r="C15" s="14">
        <f>SUM(C4:C14)</f>
        <v>1552</v>
      </c>
      <c r="D15" s="14">
        <f>SUM(D4:D14)</f>
        <v>15</v>
      </c>
      <c r="E15" s="14">
        <v>120</v>
      </c>
      <c r="F15" s="8">
        <f t="shared" si="0"/>
        <v>188040</v>
      </c>
    </row>
    <row r="16" s="1" customFormat="1" ht="30" customHeight="1" spans="1:6">
      <c r="A16" s="16" t="s">
        <v>19</v>
      </c>
      <c r="B16" s="16"/>
      <c r="C16" s="16"/>
      <c r="D16" s="16"/>
      <c r="E16" s="16"/>
      <c r="F16" s="16"/>
    </row>
    <row r="17" s="1" customFormat="1" ht="30" customHeight="1" spans="1:6">
      <c r="A17" s="16" t="s">
        <v>20</v>
      </c>
      <c r="B17" s="16"/>
      <c r="C17" s="16"/>
      <c r="D17" s="16"/>
      <c r="E17" s="16"/>
      <c r="F17" s="16"/>
    </row>
  </sheetData>
  <mergeCells count="5">
    <mergeCell ref="A1:F1"/>
    <mergeCell ref="A2:F2"/>
    <mergeCell ref="A15:B15"/>
    <mergeCell ref="A16:F16"/>
    <mergeCell ref="A17:F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2025-01-07T08:53:00Z</dcterms:created>
  <dcterms:modified xsi:type="dcterms:W3CDTF">2025-04-27T02:26:14Z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