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农业农村局核查确定稿 " sheetId="3" r:id="rId1"/>
    <sheet name="汇总" sheetId="6" r:id="rId2"/>
    <sheet name="多发、少发" sheetId="8" r:id="rId3"/>
    <sheet name="漏报(第二批新增）" sheetId="7" r:id="rId4"/>
  </sheets>
  <definedNames>
    <definedName name="_xlnm._FilterDatabase" localSheetId="2" hidden="1">多发、少发!$A$3:$O$124</definedName>
    <definedName name="_xlnm._FilterDatabase" localSheetId="0" hidden="1">'农业农村局核查确定稿 '!$A$3:$O$124</definedName>
    <definedName name="_xlnm.Print_Titles" localSheetId="0">'农业农村局核查确定稿 '!$2:$3</definedName>
    <definedName name="_xlnm.Print_Titles" localSheetId="2">多发、少发!$2:$3</definedName>
  </definedNames>
  <calcPr calcId="144525"/>
</workbook>
</file>

<file path=xl/sharedStrings.xml><?xml version="1.0" encoding="utf-8"?>
<sst xmlns="http://schemas.openxmlformats.org/spreadsheetml/2006/main" count="1287" uniqueCount="426">
  <si>
    <t>2021-2025学年漏报“雨露计划”学生补助补发资金台账</t>
  </si>
  <si>
    <t>序号</t>
  </si>
  <si>
    <t>乡镇</t>
  </si>
  <si>
    <t>村</t>
  </si>
  <si>
    <t>姓名</t>
  </si>
  <si>
    <t>身份证号</t>
  </si>
  <si>
    <t>核实情况</t>
  </si>
  <si>
    <t>合计</t>
  </si>
  <si>
    <t>2021-2022学年</t>
  </si>
  <si>
    <t>2022-2023学年</t>
  </si>
  <si>
    <t>2023-2024学年</t>
  </si>
  <si>
    <t>2024-2025学年</t>
  </si>
  <si>
    <t>2022—2023学年上半学期</t>
  </si>
  <si>
    <t>2022—2023学年下半学期</t>
  </si>
  <si>
    <t>2023—2024学年上半学期</t>
  </si>
  <si>
    <t>2023—2024学年下半学期</t>
  </si>
  <si>
    <t>2024—2025学年上半学期</t>
  </si>
  <si>
    <t>2024—2025学年下半学期</t>
  </si>
  <si>
    <t>策大雅乡</t>
  </si>
  <si>
    <t>萨依巴格村</t>
  </si>
  <si>
    <t>古丽皮耶·约麦尔</t>
  </si>
  <si>
    <t>652822200612212022</t>
  </si>
  <si>
    <t>该户为脱贫户，一户6人，2023年9月至2026年7月毕于巴州卫校中专就读。2024—2025学年上半学期由于不能提供就学证明，经村干部多次催交，还是没有提供，最后本人自愿放弃享受雨露计划（有自愿放弃证明）。</t>
  </si>
  <si>
    <t>其格力克村</t>
  </si>
  <si>
    <t>艾力凯木·艾则卜拉</t>
  </si>
  <si>
    <t>652822200412252011</t>
  </si>
  <si>
    <t>该户为监测户，一户3人，于2021年6月从一般户识别为检测对象，2021年10月风险消除，2021年9月至2024年7月于轮台县职业技术学校中专就读，因无故旷学，学校不给开证明，提供不了就学证明，所以没有享受3000元。</t>
  </si>
  <si>
    <t>艾克热木·库尔班</t>
  </si>
  <si>
    <t>65282220061126201X</t>
  </si>
  <si>
    <t>艾克热木·库尔班（65282220061126201X），2022—2023学年上半学期、下半学期未享受3000元的问题。
该户为脱贫户，一户3人，漏报，所以没有享受雨露计划。</t>
  </si>
  <si>
    <t>阿迪力江·阿不拉江</t>
  </si>
  <si>
    <t>652822200711182017</t>
  </si>
  <si>
    <t>（652822200711182017），2023—2024学年上半学期未享受1500元的问题。该户为脱贫户，该户一户5人，2023年9月至2026年7月巴州红旗高级技工学校就读，漏报，所以没有享受雨露计划。</t>
  </si>
  <si>
    <t>多斯麦提村</t>
  </si>
  <si>
    <t>美合日古丽·纳斯尔</t>
  </si>
  <si>
    <t>65282219950624202X</t>
  </si>
  <si>
    <t>该户为脱贫户，一户3人，2022—2023学年上半学期未享受1500元，由于不能提供就学证明，经村干部多次催交，还是没有提供，最后本人自愿放弃享受雨露计划（有自愿放弃证明）。2024—2025学年下半学期未享受1500元，因2025年3月份已经毕业，所以不应该享受1500元雨露计划。</t>
  </si>
  <si>
    <t>艾孜甘村</t>
  </si>
  <si>
    <t>马丽娅</t>
  </si>
  <si>
    <t>652822200402022028</t>
  </si>
  <si>
    <t>该户为脱贫户，一户3人，2022年9月至2025年9月与石河子职业技能学院大专就学，由于不能提供就学证明，经村干部多次催交，还是没有提供，最后本人自愿放弃享受雨露计划（有自愿放弃证明）。</t>
  </si>
  <si>
    <t>麦尔丹江·喀迪尔</t>
  </si>
  <si>
    <t>652822200608252013</t>
  </si>
  <si>
    <t>该户为脱贫户，一户2人，2022—2023学年上半学期和2022—2023学年下半学期漏报，所以未享受3000元。</t>
  </si>
  <si>
    <t>草湖乡</t>
  </si>
  <si>
    <t>可可桥村</t>
  </si>
  <si>
    <t>古丽米热·玉苏甫</t>
  </si>
  <si>
    <t>652822200512072421</t>
  </si>
  <si>
    <t>因该生未及时提供就学证明相关材料，导致材料审核未通过，未享受2022-2023一学年补助</t>
  </si>
  <si>
    <t>努尔古丽·买买提</t>
  </si>
  <si>
    <t>652822200603262327</t>
  </si>
  <si>
    <t>阿卜杜乃比·麦麦提</t>
  </si>
  <si>
    <t>652822200604072314</t>
  </si>
  <si>
    <t>因该生未及时提供就学证明相关材料，导致材料审核未通过，未享受2022-2023年上半学期补助</t>
  </si>
  <si>
    <t>阿克库木村</t>
  </si>
  <si>
    <t>穆扎帕尔·穆萨</t>
  </si>
  <si>
    <t>652822200808022319</t>
  </si>
  <si>
    <t>2023—2024学年上半学期因病在家休学，2023—2024学年下半学期因该生未及时提供就学证明相关材料，导致材料审核未通过，未享受补贴。</t>
  </si>
  <si>
    <t>哈尔巴克乡</t>
  </si>
  <si>
    <t>吾夏克铁热克村</t>
  </si>
  <si>
    <t>则拉莱·阿卜来提</t>
  </si>
  <si>
    <t>652822200509120824</t>
  </si>
  <si>
    <t>则拉莱·阿卜来提于就读于轮台县职业技术学校，计算机专业，当时专干漏报，未能及时享受“雨露计划”3000元的补贴，2023年新换了专干之后上报2023年享受计划，漏报2022年漏发“雨露计划”3000元补贴的情况。</t>
  </si>
  <si>
    <t>牧业村</t>
  </si>
  <si>
    <t>图尔贡·图尔荪</t>
  </si>
  <si>
    <t>652822200408100816</t>
  </si>
  <si>
    <t>本人2023年9月考入新疆交通职业技术学院2023-2024学年应该享受雨露计划补助3000元，因本人未申请，村级漏报原因未享受雨露计划政策。</t>
  </si>
  <si>
    <t>阔什吐格曼村</t>
  </si>
  <si>
    <t>托合提·库尔班</t>
  </si>
  <si>
    <t>652822200512070813</t>
  </si>
  <si>
    <t>2022年9月至2025年6月在库尔勒红旗中等职业学校就读中专，其中：2022年9月至2023年6月应该享受雨露计划政策，但由于漏报，该人没有享受到该年度的雨露计划补贴；2023年9月至2024年6月正常享受了雨露计划政策；2024年9月至2025年6月中专三年级不享受雨露计划政策，因此该年度未享受雨露计划补贴。</t>
  </si>
  <si>
    <t>哈尔巴克村</t>
  </si>
  <si>
    <t>阿丽耶·托合提</t>
  </si>
  <si>
    <t>652822200507220821</t>
  </si>
  <si>
    <t>该学生2021-2022学年上中专的时候，她该享受3000元未享受，存在漏发3000元。具体情况如下：该户脱贫户一户3人，她2021年9月至2024年7月在巴州师范学校就读中专，2021-2022学年上中专的时候，她该享受3000元未享受，存在漏发3000元，2022—2023学年享受了3000元，2023—2024学年实习期（中职中专3年级不享受雨露计划政策）。</t>
  </si>
  <si>
    <t>巴格吉格代村</t>
  </si>
  <si>
    <t>阿力普·托合提</t>
  </si>
  <si>
    <t>652822200003040819</t>
  </si>
  <si>
    <t>改学生2021年9月至2024年6月在河北石油职业技术大学学校就读大专，其中：2022年9月至2023年6月应该享受雨露计划政策，但由于漏报，该人没有享受到1年的雨露计划补贴；2023年9月至2024年6月正常享受了雨露计划政策；2024年6月已经毕业因此不再享受雨露计划政策，因此该年度未享受雨露计划补贴。</t>
  </si>
  <si>
    <t xml:space="preserve"> 库台克布拉克村</t>
  </si>
  <si>
    <t>古丽坚乃提·约麦尔</t>
  </si>
  <si>
    <t>652822200111290823</t>
  </si>
  <si>
    <t>2021年9月考上昌吉职业技术学院就读大专，2021年9月至2022年6月（第一学年）应该享受雨露计划补助3000元，因本人未申请，村级漏报原因未享受雨露计划政策。</t>
  </si>
  <si>
    <t>古丽努尔·图尔荪</t>
  </si>
  <si>
    <t>652822200807140823</t>
  </si>
  <si>
    <t>2024年9月考入库尔勒红旗中等职业学校就读中专、学制三年，期间2024年9月至2025年6月应该享受雨露计划政策，由于漏报，该人没有享受到该年度的雨露计划补贴。</t>
  </si>
  <si>
    <t>库克色格孜村</t>
  </si>
  <si>
    <t>古丽扎尔·库尔班</t>
  </si>
  <si>
    <t>652822200707020840</t>
  </si>
  <si>
    <t>本人于2023年9月开始就读于轮台县职业技术学院，符合“雨露计划”政策，但因村干部对政策把握不精准，导致自2023年9月入学以来，连续两个学年未享受该政策，</t>
  </si>
  <si>
    <t>艾合麦提·艾海提</t>
  </si>
  <si>
    <t>652801200606023418</t>
  </si>
  <si>
    <t>2023年秋季入学，现住地址：新疆轮台县哈尔巴克乡吾夏克铁热克村六组，存在漏报“雨露计划”的情况。该户一户4人，是我村脱贫户，原户籍不在我村，跟随母亲嫁过来之后，成为脱贫户，所以漏报“雨露计划”。应从2023年秋季开始发放补贴。</t>
  </si>
  <si>
    <t>轮南镇</t>
  </si>
  <si>
    <t>解放渠村</t>
  </si>
  <si>
    <t>阿卜杜萨拉木·阿卜来提</t>
  </si>
  <si>
    <t>652822200705242319</t>
  </si>
  <si>
    <t>轮南镇解放渠村阿卜杜萨拉木·阿卜来提（652822200705242319）上中专的时候，她该享受3000元未享受，存在漏发3000元的问题。具体情况如下：该户1户4人，属于脱贫户，2022年9月至2023年6月在巴州卫校就读中专，由于疫情期间，一直在家上网课，也为得到相关享受雨露计划的政策，2023年9月至2024年6月（第二学年）申报享受雨露计划补助3000元已享受。</t>
  </si>
  <si>
    <t>轮台镇</t>
  </si>
  <si>
    <t>英吾依拉村</t>
  </si>
  <si>
    <t>亚森·肉孜</t>
  </si>
  <si>
    <t>652822200512180510</t>
  </si>
  <si>
    <t>亚森·肉孜于2022年9月入学若羌县技工学校，中专，只就读了1年，第二学年开始自愿退学，2022—2023学年上半学期应享受雨露计划1500元未享受，存在漏发1500元的问题。</t>
  </si>
  <si>
    <t>穆凯代斯·依明</t>
  </si>
  <si>
    <t>652822200604170782</t>
  </si>
  <si>
    <t>穆凯代斯·依明于2022年9月入学巴州卫校，中专，2022—2023学年上、下学期应享受雨露计划3000元未享受，存在漏发3000元的问题，中等职业教育第三年不享受政策，故2024—2025学年上、下学期不发放。</t>
  </si>
  <si>
    <t>依更巴格村</t>
  </si>
  <si>
    <t>尼加提·阿卜拉</t>
  </si>
  <si>
    <t>652822200209180518</t>
  </si>
  <si>
    <t>尼加提·阿卜拉于2021年9月入学新疆师范高等专科学校，大专，2024年6月毕业，由于上级部门未对该学校是否属于高职给出明确指导，其在校期间2021-2022上下学期、2022—2023上下学期，应享受雨露计划6000元未享受，存在漏发6000元的问题。</t>
  </si>
  <si>
    <t>萨妮耶·吐尔逊</t>
  </si>
  <si>
    <t>652822200504040526</t>
  </si>
  <si>
    <t>萨妮耶·吐尔逊于2021年9月入学轮台县职业技术学校，中职，2023年秋季因身体原因退学，其在校期间2021-2022上下学期应享受雨露计划3000元未享受，存在漏发3000元的问题。</t>
  </si>
  <si>
    <t>夏玛勒巴格村</t>
  </si>
  <si>
    <t>拜合提亚尔·买买提</t>
  </si>
  <si>
    <t>652822200609210018</t>
  </si>
  <si>
    <t>拜合提亚尔·买买提2022年9月入学轮台县职业技术学校，中职，2025年7月毕业，其在校期间2022—2023学年上、下学期应享受雨露计划3000元未享受，存在漏发3000元的问题。</t>
  </si>
  <si>
    <t>迪力夏提·吐尔逊</t>
  </si>
  <si>
    <t>652822200504170515</t>
  </si>
  <si>
    <t>迪力夏提·吐尔逊于2021年9月入学轮台县职业学校，中职，2024年6月毕业，在校期间2021-2022学年应享受雨露计划3000元，未发放，存在漏发3000元的问题。</t>
  </si>
  <si>
    <t>热孜宛古丽·亚森</t>
  </si>
  <si>
    <t>652822200509120525</t>
  </si>
  <si>
    <t>热孜宛古丽·亚森于2021年9月入学乌鲁木齐鑫金盾技工学校，中职，2024年6月毕业，在校期间2021-2022学年应享受雨露计划3000元，未发放，存在漏发3000元的问题。</t>
  </si>
  <si>
    <t>麦台村</t>
  </si>
  <si>
    <t>艾科拜尔·麦麦提艾力</t>
  </si>
  <si>
    <t>652822200512200518</t>
  </si>
  <si>
    <t>艾科拜尔·麦麦提艾力于2023年9月入学乌鲁木齐市万科技工学校，大专，三年制，因2023—2024学年上半学期摸排上报雨露计划时，艾科拜尔·麦麦提艾力还没有明确是否入学，因此未发2023—2024学年上半学期雨露计划。</t>
  </si>
  <si>
    <t>阿卜杜萨拉木·图尔荪</t>
  </si>
  <si>
    <t>652822200603160515</t>
  </si>
  <si>
    <t>阿卜杜萨拉木·图尔荪于2022年9月入学轮台县职业技术学校，中职，在校期间2022—2023学年上、下学期应享受雨露计划3000元未享受，因中等职业教育第三年不享受政策，故2024-2025学年上下学期未发，存在漏发3000元的问题。</t>
  </si>
  <si>
    <t>祖丽尔胡玛尔·阿卜来提</t>
  </si>
  <si>
    <t>652822200807010527</t>
  </si>
  <si>
    <t>祖丽尔胡玛尔·阿卜来提于2024年9月入学乌鲁木齐新东方技工学校，大专，因此人长期不在我辖区住，本人也没及时给村委会报备最新就业、就学动态，漏发2024—2025学年上半学期雨露计划1500元。</t>
  </si>
  <si>
    <t>迪哈拉村</t>
  </si>
  <si>
    <t>古再丽努尔·艾则孜</t>
  </si>
  <si>
    <t>652822200412120529</t>
  </si>
  <si>
    <t>古再丽努尔·艾则孜2021年9月进入轮台县职业技术学校上学在校期间2021-2022学年应享受雨露计划3000元，未发放，存在漏发3000元的问题。</t>
  </si>
  <si>
    <t>群巴克镇</t>
  </si>
  <si>
    <t>诺乔喀村</t>
  </si>
  <si>
    <t>哈丽努尔·艾尔肯</t>
  </si>
  <si>
    <t>652822200508141121</t>
  </si>
  <si>
    <t>此户是脱贫户，2021年9月上中专，2021-2022学年，2022—2023学年下半学期享受雨露计划，2022—2023学年上半学期没享受雨露计划，存在漏发的问题</t>
  </si>
  <si>
    <t>克西里克阿热勒村</t>
  </si>
  <si>
    <t>努尔麦麦提·伊敏</t>
  </si>
  <si>
    <t>652822200503261116</t>
  </si>
  <si>
    <t>努尔麦麦提·伊敏为脱贫户，2021年9月在山西太原中专学校上学，经与本人核实，2021年至2022学年雨露计划未发放，存在漏发的问题。2023年至2024年为中专第三年，不享受政策，2024年至2025年在山西读大专院校，再次享受雨露计划。</t>
  </si>
  <si>
    <t>阿拉萨依村</t>
  </si>
  <si>
    <t>凯迪日耶·库尔班</t>
  </si>
  <si>
    <t>652822200507011122</t>
  </si>
  <si>
    <t>此人属于脱贫户，2021年9月份上职高，2021年-2022年上半年未享受雨露计划1500元，2023年-2024年此人实习未享受雨露计划1500元，上学期间只享受了两次，存在漏发的问题。</t>
  </si>
  <si>
    <t>阿克亚村</t>
  </si>
  <si>
    <t>凯赛尔·库尔班</t>
  </si>
  <si>
    <t>652822200605111119</t>
  </si>
  <si>
    <t>凯赛尔·库尔班（652822200605111119）上中专的时候，他该享受4500元，却享受了3000元。存在漏发1500元的问题。具体情况如下：该户一户4人，于2016年6月识别为脱贫户，凯赛尔·库尔班2022年9月至2025年6月在轮台县职业技术学校就读中专。2022年9月至2023年6月（第上半学期）应该享受雨露计划补助1500元未享受。因凯赛尔·库尔班于2024年5月自愿退学，2023年至2024年下半学期中职中专2年级开始不享受雨露政策。</t>
  </si>
  <si>
    <t>塔尔拉克乡</t>
  </si>
  <si>
    <t>塔尔拉克村</t>
  </si>
  <si>
    <t>努尔艾力·亚森</t>
  </si>
  <si>
    <t>652822200701072615</t>
  </si>
  <si>
    <t>1户3人，脱贫户，2023年9月被轮台县职业学校录取，学制三年，2026年7月毕业，现为中职三年级学生，目前在焉耆县餐厅实习，漏发4500元</t>
  </si>
  <si>
    <t>古丽仙·库尔班</t>
  </si>
  <si>
    <t>652822200801152620</t>
  </si>
  <si>
    <t>1户4人，脱贫户，2024年9月被巴州卫生学校录取，学制3年，2027年7月毕业，现为中职二年级在校生，漏发1500元</t>
  </si>
  <si>
    <t>再妮古丽·图尔荪</t>
  </si>
  <si>
    <t>652822200801182627</t>
  </si>
  <si>
    <t>1户6人，脱贫户，2023年9月被轮台县职业学校录取，学制三年，2026年7月毕业，现为中职三年级学生，因未满18岁没办法实习，目前在家，漏发4500元</t>
  </si>
  <si>
    <t>赛比热·艾合麦提</t>
  </si>
  <si>
    <t>652822200802202626</t>
  </si>
  <si>
    <t>1户5人，脱贫户，2024年9月被和静县中等职业学校录取，学制3年，2027年7月毕业，现为中职二年级在校生，漏发1500元</t>
  </si>
  <si>
    <t>凯赛尔·艾萨</t>
  </si>
  <si>
    <t>652822200803302610</t>
  </si>
  <si>
    <t>1户4人，脱贫户，2024年9月被轮台县职业技术学校录取，学制3年，2027年7月毕业，现为中职二年级在校生，漏发1500元</t>
  </si>
  <si>
    <t>艾力凯木·居麦</t>
  </si>
  <si>
    <t>652822200804242613</t>
  </si>
  <si>
    <t>伊卜拉伊木·艾沙</t>
  </si>
  <si>
    <t>652822200603132610</t>
  </si>
  <si>
    <t>此户是监测对象，1户4人。该生于2022年9月入学与轮台县职业技术学校，2022年9月至2023年六月应该享受雨露计划补助3000元未享受。存在漏发3000元的问题。</t>
  </si>
  <si>
    <t>库木墩村</t>
  </si>
  <si>
    <t>古丽努尔·克热木</t>
  </si>
  <si>
    <t>652822200206012623</t>
  </si>
  <si>
    <t>1户8人，2021年5月纳入监测户识别，2021年10月消除风险 2022年9月被昌吉职业技术学院录取，高职，学制三年，2022年9月入学昌吉职业技术学院，2022年至2023年上半学期申报材料未准备，未享受雨露计划补贴，2022年至2023年下半学期、2023至2024学年、2024-2025学年共享受雨露计划7500元。</t>
  </si>
  <si>
    <t>阿克布拉克村</t>
  </si>
  <si>
    <t>麦麦提·艾斯艾提</t>
  </si>
  <si>
    <t>652822200505062815</t>
  </si>
  <si>
    <t>麦麦提·艾斯艾提该学生家庭为1户2人，脱贫户，2022年9月被轮台县职业技术录取，2022年-2023年应享受3000元但漏发，未领取3000元雨露计划补贴。</t>
  </si>
  <si>
    <t>漏报</t>
  </si>
  <si>
    <t>铁热克巴扎乡</t>
  </si>
  <si>
    <t>托乎拉村</t>
  </si>
  <si>
    <t>热萨莱提·图尼亚孜</t>
  </si>
  <si>
    <t>652822200503122925</t>
  </si>
  <si>
    <t>漏发2次3000元。2021年9月入学，2024年7月毕业，中专，应发4次6000元，漏发2021-2022学年上半学期和下半学期2次3000元。</t>
  </si>
  <si>
    <t>巴哈迪尔·凯日木</t>
  </si>
  <si>
    <t>652822200504192917</t>
  </si>
  <si>
    <t>凯丽比努尔·阿卜力米提</t>
  </si>
  <si>
    <t>652822200602212926</t>
  </si>
  <si>
    <t>娜迪热·玉苏普</t>
  </si>
  <si>
    <t>652822200605232922</t>
  </si>
  <si>
    <t>漏发2次3000元。2023年9月入学，2026年6月毕业，中专，应发4次6000元，漏发2024-2025学年上半学期和下半学期2次3000元。</t>
  </si>
  <si>
    <t>萨依买里村</t>
  </si>
  <si>
    <t>古丽米热·依米热木孜</t>
  </si>
  <si>
    <t>652822200501132943</t>
  </si>
  <si>
    <t>漏发2次3000元。2021年9月入学，2024年6月毕业，中专，应发4次6000元，漏发2021-2022学年上半学期和下半学期2次3000元。</t>
  </si>
  <si>
    <t>曼曲鲁克村</t>
  </si>
  <si>
    <t>祖丽米热·喀迪尔</t>
  </si>
  <si>
    <t>652822200501152928</t>
  </si>
  <si>
    <t>漏发2次3000元。2021年9月入学，2024年6月毕业，中专，应发4次6000元，因一直联系不上本人，漏发2021-2022学年上半学期和下半学期2次3000元。</t>
  </si>
  <si>
    <t>艾克热木·图尔荪</t>
  </si>
  <si>
    <t>652822200601262913</t>
  </si>
  <si>
    <t>漏发2次3000元。2022年9月入学，2025年6月毕业，中专，应发4次6000元，因疫情本人也不确定上不上学、推迟入学，漏发2022-2023学年上半学期和下半学期2次3000元。</t>
  </si>
  <si>
    <t>阔什哈曼村</t>
  </si>
  <si>
    <t>凯迪热耶·库尔班</t>
  </si>
  <si>
    <t>652822200402082928</t>
  </si>
  <si>
    <t>漏发2次3000元。违规享受一次1500元。2020.9-2023.6技工三年制，但2021.6才识别为监测对象。该享受时间段2021.9-至2022.6月应享受2次3000元。2023年9月开始上成人高考享受一次1500元，违规享受一次1500元。</t>
  </si>
  <si>
    <t>麦尔旦·安外尔</t>
  </si>
  <si>
    <t>652822200404282931</t>
  </si>
  <si>
    <t>漏发4次6000元。2020年9月入学，2023年6月毕业，大专，应发6次9000元，漏发2020-2021学年上半学期和下半学期2次3000元，2021-2022学年上半学期和下半学期2次3000元。</t>
  </si>
  <si>
    <t>库尔班·马木提</t>
  </si>
  <si>
    <t>652822200501222914</t>
  </si>
  <si>
    <t>艾孜麦提·玉散</t>
  </si>
  <si>
    <t>652822200607141418</t>
  </si>
  <si>
    <t>漏发2次3000元。2022年9月入学，2025年6月毕业，中专，应发4次6000元，漏发2022-2023学年上半学期和下半学期2次3000元。</t>
  </si>
  <si>
    <t>巴什阔玉克村</t>
  </si>
  <si>
    <t>阿丽米热·麦合木提</t>
  </si>
  <si>
    <t>652801200505256124</t>
  </si>
  <si>
    <t>穆合塔尔·阿布来提</t>
  </si>
  <si>
    <t>652801200602055818</t>
  </si>
  <si>
    <t>巴格托格拉克村</t>
  </si>
  <si>
    <t>祖拜代·吾舒尔</t>
  </si>
  <si>
    <t>652822200604082926</t>
  </si>
  <si>
    <t>穆耶赛尔·伊斯马伊力</t>
  </si>
  <si>
    <t>65282220021112294X</t>
  </si>
  <si>
    <t>漏发2次3000元。2021年9月入学，2024年6月毕业，大专，应发6次9000元，漏发2021-2022学年上半学期和下半学期2次3000元。</t>
  </si>
  <si>
    <t>依力亚尔·图尔迪</t>
  </si>
  <si>
    <t>652822200306152930</t>
  </si>
  <si>
    <t>漏发2次3000元。2022年9月入学，2025年6月毕业，大专，应发6次9000元，漏发2022-2023学年上半学期和下半学期2次3000元。</t>
  </si>
  <si>
    <t>瓦热斯·托乎尼亚孜</t>
  </si>
  <si>
    <t>652822200210012917</t>
  </si>
  <si>
    <t>漏发2次3000元。2021年9月入学，2024年7月毕业，大专，应发6次9000元，漏发2021-2022学年上半学期和下半学期2次3000元。</t>
  </si>
  <si>
    <t>阔纳巴扎村</t>
  </si>
  <si>
    <t>艾力克木·毛依丁</t>
  </si>
  <si>
    <t>652822200211052910</t>
  </si>
  <si>
    <t>漏发2次3000元。2019年9月入学，2024年7月毕业，学制5年，大专，应发6次9000元，漏发2021-2022学年上半学期和下半学期2次3000元。</t>
  </si>
  <si>
    <t>赛比海·图尼亚孜</t>
  </si>
  <si>
    <t>652822200302042929</t>
  </si>
  <si>
    <t>漏发2次3000元。2022年9月入学，2025年7月毕业，大专，应发6次9000元，漏发2022-2023学年上半学期和下半学期2次3000元。</t>
  </si>
  <si>
    <t>凯赛尔·艾尼瓦尔</t>
  </si>
  <si>
    <t>652822200303292938</t>
  </si>
  <si>
    <t>漏发2次3000元。2021年9月入学，2024年6月毕业，大专，应发6次9000元，漏发2023-2024学年上半学期和下半学期2次3000元。</t>
  </si>
  <si>
    <t>凯赛尔·吾布力</t>
  </si>
  <si>
    <t>652822200612132911</t>
  </si>
  <si>
    <t>漏发2次3000元。2023年9月入学，2026年6月毕业，中专，应发4次6000元，漏发2023-2024学年上半学期和下半学期2次3000元。</t>
  </si>
  <si>
    <t>阿衣古再力·麦麦提</t>
  </si>
  <si>
    <t>652822200703112924</t>
  </si>
  <si>
    <t>艾斯凯尔·图尔洪</t>
  </si>
  <si>
    <t>652822200703162913</t>
  </si>
  <si>
    <t>马衣拉·艾比卜拉</t>
  </si>
  <si>
    <t>652822200704102920</t>
  </si>
  <si>
    <t>阳霞镇</t>
  </si>
  <si>
    <t>乌尊布拉克村</t>
  </si>
  <si>
    <t>排则莱提·艾力</t>
  </si>
  <si>
    <t>652822200301071728</t>
  </si>
  <si>
    <t>该户一户4人，乌尊布拉克村脱贫户，2021年9月入学，2021-2022学年漏报3000元，2023-2024学年漏报3000元，2024年6月毕业，漏报6000元。</t>
  </si>
  <si>
    <t>塔拉布拉克村</t>
  </si>
  <si>
    <t>努尔艾力·伊敏</t>
  </si>
  <si>
    <t>652822200309291717</t>
  </si>
  <si>
    <t>此户一户4人，2022年9月就读中专，2025年6月毕业，2022—2023学年上半学期中专一年级享受雨露计划1500元，2022-2023学年下半学期中专一年级漏发1500元、2023-2024学年中专二年级漏发3000元、2024-2025学年中专三年级不享受雨露计划，合计漏发4500元。</t>
  </si>
  <si>
    <t>艾力亚尔·麦麦提</t>
  </si>
  <si>
    <t>652822200606141715</t>
  </si>
  <si>
    <t>此户一户4人，2022年入学中专，2022—2023学年中专一年级漏发3000元，2023—2024学年中转二年级享受3000元，2024—2025学年中专三年级不能享受雨露计划，合计漏发3000元。</t>
  </si>
  <si>
    <t>谢姆西努尔·艾散</t>
  </si>
  <si>
    <t>652822200606211728</t>
  </si>
  <si>
    <t>娜迪热·安外尔</t>
  </si>
  <si>
    <t>652822200608171723</t>
  </si>
  <si>
    <t>艾合麦提·艾尔肯</t>
  </si>
  <si>
    <t>652822200609061710</t>
  </si>
  <si>
    <t>此户一户4人，2023年入学，2023—2024学年漏发3000元，2024-2025学年上半学期漏发1500元，2024-2025学年下半学期享受1500元，合计漏发4500元。</t>
  </si>
  <si>
    <t>麦尔耶姆·喀斯木</t>
  </si>
  <si>
    <t>652822200611041727</t>
  </si>
  <si>
    <t>其盖布拉克村</t>
  </si>
  <si>
    <t>艾孜麦提·阿卜拉</t>
  </si>
  <si>
    <t>652822200603181711</t>
  </si>
  <si>
    <t>此户一户5人，2022年9月入学中专，2022—2023学年中专一年级漏发3000元，2023—2024学年中专二年级享受3000元，2024—2025学年中专三年级不能享受雨露计划，合计漏发3000元。</t>
  </si>
  <si>
    <t>迪力穆拉提·阿依丁</t>
  </si>
  <si>
    <t>652822200606011734</t>
  </si>
  <si>
    <t>此户一户6人，2022年9月入学中专，2022—2023学年中专一年级漏发3000元，2023—2024学年中专二年级享受3000元，2024—2025学年中专三年级不能享受雨露计划，合计漏发3000元。</t>
  </si>
  <si>
    <t>库都克村</t>
  </si>
  <si>
    <t>古丽米热·奥斯曼</t>
  </si>
  <si>
    <t>652822200005231723</t>
  </si>
  <si>
    <t>2019年9月入学新疆科信学院就读大专，2022年6月毕业，2019-2020学年漏报3000元，2021-2022学年漏报3000元，2022-2023学年享受3000元,共漏报6000元</t>
  </si>
  <si>
    <t>努日曼古丽·图尔迪</t>
  </si>
  <si>
    <t>652822200108010827</t>
  </si>
  <si>
    <t>2020年9月入学新疆政法学院就读大专，2022年年初其母嫁入阳霞镇库都克村，遂增加到脱贫人口系统。2020-2021学年、2021-2022学年第一学期期间为一般户不享受雨露计划，2021-2022学年第二学期漏发雨露计划1500元，2022-2023学年享受雨露计划1年3000元，2023年7月毕业，共漏发1500元。</t>
  </si>
  <si>
    <t>热依拉·麦麦提</t>
  </si>
  <si>
    <t>65282220050427172X</t>
  </si>
  <si>
    <t>此户一户4人，2021年9月入学巴州师范就读中专，2024年6月毕业，2021-2022学年中专一年级漏发3000元，2022-2023学年中专二年级享受3000元，2023-2024学年中专三年级不享受雨露计划，合计漏发3000元。</t>
  </si>
  <si>
    <t>卡尕麦来村</t>
  </si>
  <si>
    <t>帕尔哈提·艾萨</t>
  </si>
  <si>
    <t>652822200502191718</t>
  </si>
  <si>
    <t>一户4人，卡尕麦来村脱贫户，以前的名字如斯太木·艾萨，2021年9月入学轮台县职业技术学校就读中专，2024年6月毕业，2021-2022学年中专一年级漏报3000元，2022-2023学年中专二年级享受3000元，2023-2024学年中专三年级不享受，共漏报3000元。</t>
  </si>
  <si>
    <t>艾力亚尔·安外尔</t>
  </si>
  <si>
    <t>652822200606272918</t>
  </si>
  <si>
    <t>一户3人，卡尕麦来村脱贫户，以前的名字阿卜杜萨拉木·安外尔，2022年9月入学和硕县职业技术学校就读中专，2025年6月毕业，2022-2023学年漏报3000元，2023-2024学年享受3000元，2024-2025学年中专三年级不享受，共漏报3000元。</t>
  </si>
  <si>
    <t>博斯坦村</t>
  </si>
  <si>
    <t>祖力凯尔·阿卜来提</t>
  </si>
  <si>
    <t>652822200010011717</t>
  </si>
  <si>
    <t>全日制大专：2019年9月入学乌鲁木齐能源职业技术学院，2023年7月毕业（2021-2022年漏发一年3000元）</t>
  </si>
  <si>
    <t>热则古丽·居麦</t>
  </si>
  <si>
    <t>652822200310131729</t>
  </si>
  <si>
    <t>中专入学2021.9月毕业时间2024年6月，漏发2022-2023下班学期1500元</t>
  </si>
  <si>
    <t>艾尼凯尔·阿卜拉</t>
  </si>
  <si>
    <t>652822200502251717</t>
  </si>
  <si>
    <t>2021.9月入学，2021-2022上班半学期漏报一学期1500元，2022-2023年享受一年3000元，2024年中专三年级不符合发放标准。</t>
  </si>
  <si>
    <t>艾则孜江·赫依提</t>
  </si>
  <si>
    <t>652822200505291714</t>
  </si>
  <si>
    <t>2021年9月-2024年6月就读于中专（期间2021-2022学年享受3000元雨露计划，2022-2023年上半学期享受1500元，2023年下半学期漏报。</t>
  </si>
  <si>
    <t>迪力夏提·约麦尔</t>
  </si>
  <si>
    <t>652822200709291716</t>
  </si>
  <si>
    <t>学制3+2（2024.9月入学），已享受2024-2025上班学期享受1500元，2024-2025下半学期因未提供就读证明未能享受</t>
  </si>
  <si>
    <t>阿尔凡·阿力木</t>
  </si>
  <si>
    <t>652822200010241715</t>
  </si>
  <si>
    <t>2020年9月入学新疆科信学院就读大专，2023年6月毕业，2021年8月纳入监测户，纳入监测户以后，2021-2022学年大专二年级漏发3000元，2022-2023学年享受3000元，2023年7月毕业，合计漏发3000元。</t>
  </si>
  <si>
    <t>苏卜伊努尔·阿卜力克木</t>
  </si>
  <si>
    <t>652822200306051726</t>
  </si>
  <si>
    <t>2020年9月入学上海邦德学院就读大专，2021-2022学年大专二年级漏发3000元，2022-2023学年大专三年级享受3000元，2023年6月毕业，合计漏发3000元。</t>
  </si>
  <si>
    <t>野云沟乡</t>
  </si>
  <si>
    <t>塔勒克村</t>
  </si>
  <si>
    <t>图尔荪古丽·麦麦提</t>
  </si>
  <si>
    <t>652822200502173229</t>
  </si>
  <si>
    <t>上中专第一年上学期的时候，他该享受1500元未享受，存在漏发1500元问题.</t>
  </si>
  <si>
    <t>野云沟村</t>
  </si>
  <si>
    <t>麦尔旦·牙生</t>
  </si>
  <si>
    <t>652822200804091739</t>
  </si>
  <si>
    <t>艾力凯木·麦麦提</t>
  </si>
  <si>
    <t>652822200804263211</t>
  </si>
  <si>
    <t>阿娜尔古丽·吉力利</t>
  </si>
  <si>
    <t>652822200302153223</t>
  </si>
  <si>
    <t>2022年9月-2024年1月上大专5个学期正常享受雨露计划补助7500元，2024-2025年下半学期本人及家长反映该学生母亲为财政供养事业编公职人员，主动放弃补助1500元，不存在漏发问题。</t>
  </si>
  <si>
    <t>艾乃图拉·依明然木赞</t>
  </si>
  <si>
    <t>652822200701083218</t>
  </si>
  <si>
    <t>伊力亚尔·图尔荪</t>
  </si>
  <si>
    <t>652822200710233214</t>
  </si>
  <si>
    <t>拜合提亚尔·艾孜提吾曼尔</t>
  </si>
  <si>
    <t>652822200712283215</t>
  </si>
  <si>
    <t>迪力夏提·吾斯曼</t>
  </si>
  <si>
    <t>65282220080211321X</t>
  </si>
  <si>
    <t>热伊麦·牙生</t>
  </si>
  <si>
    <t>652822200803043225</t>
  </si>
  <si>
    <t>阿克萨来乡</t>
  </si>
  <si>
    <t>月堂村</t>
  </si>
  <si>
    <t>阿尔祖古丽·艾萨</t>
  </si>
  <si>
    <t>652822200103131427</t>
  </si>
  <si>
    <t>大专，2020年9月入学，2023年6月毕业；2021-2022学年也享受1500元，总计享受4500元，漏发1500。</t>
  </si>
  <si>
    <t>652822200110081421</t>
  </si>
  <si>
    <t>大专，2021年9月入学，2024年6月毕业；2021-2022学年漏发6000元</t>
  </si>
  <si>
    <t>艾科拜尔·托合提</t>
  </si>
  <si>
    <t>652822200110251419</t>
  </si>
  <si>
    <t>麦尔哈巴·艾尔肯</t>
  </si>
  <si>
    <t>652822200111121421</t>
  </si>
  <si>
    <t>大专，021年9月入学，2024年6月毕业；2021-2022学年漏发6000元</t>
  </si>
  <si>
    <t>艾比布拉·艾尼</t>
  </si>
  <si>
    <t>652822200203301411</t>
  </si>
  <si>
    <t>热伊赛·如则</t>
  </si>
  <si>
    <t>652822200502281422</t>
  </si>
  <si>
    <t>2022年09月入学，漏发3000元，中职</t>
  </si>
  <si>
    <t>艾力凯木·艾合麦提</t>
  </si>
  <si>
    <t>652822200602231414</t>
  </si>
  <si>
    <t>古丽则热·库尔班</t>
  </si>
  <si>
    <t>652822200603021427</t>
  </si>
  <si>
    <t>古丽米热·图尔荪</t>
  </si>
  <si>
    <t>652822200603311424</t>
  </si>
  <si>
    <t>瓦日斯·艾尔肯</t>
  </si>
  <si>
    <t>652822200604011415</t>
  </si>
  <si>
    <t>阿丽屯古丽·图尔迪</t>
  </si>
  <si>
    <t>652822200703201425</t>
  </si>
  <si>
    <t>2023年09月入学，漏发3000元，中职</t>
  </si>
  <si>
    <t>阿卜杜外力·麦麦提</t>
  </si>
  <si>
    <t>652822200704251416</t>
  </si>
  <si>
    <t>2023年09月入学，漏发3000元</t>
  </si>
  <si>
    <t>夏依代·巴图尔</t>
  </si>
  <si>
    <t>652822200706161422</t>
  </si>
  <si>
    <t>麦麦提艾力·奥斯曼</t>
  </si>
  <si>
    <t>652822200707281418</t>
  </si>
  <si>
    <t>卡塔苏盖提村</t>
  </si>
  <si>
    <t>麦尔哈巴·艾则孜</t>
  </si>
  <si>
    <t>652822200201201425</t>
  </si>
  <si>
    <t>2022年9月入学，2025年6月毕业，漏发3000，大专</t>
  </si>
  <si>
    <t>艾则麦提·耶克亚</t>
  </si>
  <si>
    <t>652822200204241414</t>
  </si>
  <si>
    <t>2019年上学，2023年6月毕业；漏发3000，大专</t>
  </si>
  <si>
    <t>古丽则热·托合提</t>
  </si>
  <si>
    <t>652822200306231428</t>
  </si>
  <si>
    <t>2021年-2022学年为中专，实习1年，后续三年大专。</t>
  </si>
  <si>
    <t>再乃普古丽·库尔班</t>
  </si>
  <si>
    <t>652822200504301423</t>
  </si>
  <si>
    <t>2020年9月入学至轮台县职业中学，2023年6月毕业，2023-2024年学年准备高考和实习，漏发3000，</t>
  </si>
  <si>
    <t>阿力木·图尔荪</t>
  </si>
  <si>
    <t>652822200509031418</t>
  </si>
  <si>
    <t>2020年9月入学，2023年6月毕业；漏发3000，大专</t>
  </si>
  <si>
    <t>喀塔苏盖特村</t>
  </si>
  <si>
    <t>亚森·安外尔</t>
  </si>
  <si>
    <t>652822200405181411</t>
  </si>
  <si>
    <t>2020年至2023年在和静县职业中学上学，2022-2023年实习和准备高考，2023年9月考上大专，2024-2025未享受，漏发6000</t>
  </si>
  <si>
    <t>阿克萨来村</t>
  </si>
  <si>
    <t>库尔巴乃姆·艾合麦提</t>
  </si>
  <si>
    <t>652822200202221428</t>
  </si>
  <si>
    <t>库尔巴乃姆·艾合麦提，2021年09月入学海南科技职业大学，大专，2024年7月毕业，漏发6000</t>
  </si>
  <si>
    <t>2021-2025学年漏报“雨露计划”学生补助补发资金汇总表</t>
  </si>
  <si>
    <t>人数</t>
  </si>
  <si>
    <t>资金金额（万元）</t>
  </si>
  <si>
    <t>总计</t>
  </si>
  <si>
    <t>（652822200711182017），2023—2024学年上半学期未享受1500元的问题。
该户为脱贫户，该户一户5人，2023年9月至2026年7月巴州红旗高级技工学校就读，漏报，所以没有享受雨露计划。</t>
  </si>
  <si>
    <t>652822197812050537</t>
  </si>
  <si>
    <t>实际报6000元，只3000元发，2021-2022学年已领取3000元，所以不享受3000元。</t>
  </si>
  <si>
    <t>实际报6000元，只补3000元，2023-2024学年实习，所以不享受3000元。</t>
  </si>
  <si>
    <t>亚克巴格村</t>
  </si>
  <si>
    <t>由力瓦斯·图尔贡</t>
  </si>
  <si>
    <t>652822200305140014</t>
  </si>
  <si>
    <t>由力瓦斯·图尔贡于2022年9月入学塔里木职业技术学院，大专，2022—2023学年应享受雨露计划3000元未享受，存在漏发3000元的问题。</t>
  </si>
  <si>
    <t>米尔扎提·热合曼</t>
  </si>
  <si>
    <t>65282220040418053X</t>
  </si>
  <si>
    <t>米尔扎提·热合曼于2022年9月入学新疆农业职业技术学院，大专，2022—2023学年应享受雨露计划3000元未享受，存在漏发3000元的问题。</t>
  </si>
  <si>
    <t>努尔兰·吐尔逊</t>
  </si>
  <si>
    <t>652822200704260558</t>
  </si>
  <si>
    <t>努尔兰·吐尔逊于2023年9月入学巴州师范学校，中职，2023—2024学年应享受雨露计划3000元未享受，存在漏发3000元的问题。</t>
  </si>
  <si>
    <t>艾尔夏提·吐尔洪</t>
  </si>
  <si>
    <t>65282220070304081X</t>
  </si>
  <si>
    <t>艾尔夏提·吐尔洪于2023年9月入学轮台县职业技术学校，中职，2023—2024学年应享受雨露计划3000元未享受，存在漏发3000元的问题。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</si>
</sst>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28"/>
      <color theme="1"/>
      <name val="等线"/>
      <charset val="134"/>
      <scheme val="minor"/>
    </font>
    <font>
      <sz val="28"/>
      <name val="方正小标宋_GBK"/>
      <charset val="134"/>
    </font>
    <font>
      <b/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方正小标宋_GBK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4"/>
  <sheetViews>
    <sheetView zoomScale="70" zoomScaleNormal="70" workbookViewId="0">
      <pane ySplit="3" topLeftCell="A4" activePane="bottomLeft" state="frozen"/>
      <selection/>
      <selection pane="bottomLeft" activeCell="F7" sqref="F7"/>
    </sheetView>
  </sheetViews>
  <sheetFormatPr defaultColWidth="9" defaultRowHeight="14.4"/>
  <cols>
    <col min="1" max="1" width="9.0462962962963" style="13" customWidth="1"/>
    <col min="2" max="2" width="14.1111111111111" style="13" customWidth="1"/>
    <col min="3" max="3" width="18.6666666666667" style="13" customWidth="1"/>
    <col min="4" max="4" width="27.6666666666667" style="13" customWidth="1"/>
    <col min="5" max="5" width="23.1111111111111" style="13" customWidth="1"/>
    <col min="6" max="6" width="61.1018518518519" style="14" customWidth="1"/>
    <col min="7" max="7" width="10.8055555555556" style="15" customWidth="1"/>
    <col min="8" max="8" width="12.7222222222222" style="16" customWidth="1"/>
    <col min="9" max="9" width="15.1481481481481" style="16" customWidth="1"/>
    <col min="10" max="10" width="14.3425925925926" style="16" customWidth="1"/>
    <col min="11" max="12" width="15.1481481481481" style="16" customWidth="1"/>
    <col min="13" max="13" width="14.3333333333333" style="17" customWidth="1"/>
    <col min="14" max="14" width="15.1481481481481" style="17" customWidth="1"/>
    <col min="15" max="15" width="22.3796296296296" style="13" customWidth="1"/>
    <col min="16" max="16384" width="9" style="13"/>
  </cols>
  <sheetData>
    <row r="1" s="9" customFormat="1" ht="51" customHeight="1" spans="1:14">
      <c r="A1" s="18" t="s">
        <v>0</v>
      </c>
      <c r="B1" s="18"/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="9" customFormat="1" ht="39" customHeight="1" spans="1:14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4" t="s">
        <v>6</v>
      </c>
      <c r="G2" s="21" t="s">
        <v>7</v>
      </c>
      <c r="H2" s="4" t="s">
        <v>8</v>
      </c>
      <c r="I2" s="4" t="s">
        <v>9</v>
      </c>
      <c r="J2" s="4"/>
      <c r="K2" s="4" t="s">
        <v>10</v>
      </c>
      <c r="L2" s="4"/>
      <c r="M2" s="4" t="s">
        <v>11</v>
      </c>
      <c r="N2" s="4"/>
    </row>
    <row r="3" ht="39" customHeight="1" spans="1:14">
      <c r="A3" s="20"/>
      <c r="B3" s="20"/>
      <c r="C3" s="20"/>
      <c r="D3" s="20"/>
      <c r="E3" s="20"/>
      <c r="F3" s="4"/>
      <c r="G3" s="21"/>
      <c r="H3" s="4"/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</row>
    <row r="4" ht="49" customHeight="1" spans="1:14">
      <c r="A4" s="20"/>
      <c r="B4" s="20"/>
      <c r="C4" s="20"/>
      <c r="D4" s="20"/>
      <c r="E4" s="20"/>
      <c r="F4" s="4" t="s">
        <v>7</v>
      </c>
      <c r="G4" s="22">
        <f t="shared" ref="G4:N4" si="0">SUM(G5:G124)</f>
        <v>349500</v>
      </c>
      <c r="H4" s="22">
        <f t="shared" si="0"/>
        <v>114000</v>
      </c>
      <c r="I4" s="22">
        <f t="shared" si="0"/>
        <v>60000</v>
      </c>
      <c r="J4" s="22">
        <f t="shared" si="0"/>
        <v>51000</v>
      </c>
      <c r="K4" s="22">
        <f t="shared" si="0"/>
        <v>34500</v>
      </c>
      <c r="L4" s="22">
        <f t="shared" si="0"/>
        <v>33000</v>
      </c>
      <c r="M4" s="22">
        <f t="shared" si="0"/>
        <v>39000</v>
      </c>
      <c r="N4" s="22">
        <f t="shared" si="0"/>
        <v>18000</v>
      </c>
    </row>
    <row r="5" ht="78" customHeight="1" spans="1:14">
      <c r="A5" s="23">
        <v>1</v>
      </c>
      <c r="B5" s="23" t="s">
        <v>18</v>
      </c>
      <c r="C5" s="23" t="s">
        <v>19</v>
      </c>
      <c r="D5" s="23" t="s">
        <v>20</v>
      </c>
      <c r="E5" s="23" t="s">
        <v>21</v>
      </c>
      <c r="F5" s="24" t="s">
        <v>22</v>
      </c>
      <c r="G5" s="25">
        <f>SUM(H5:N5)</f>
        <v>1500</v>
      </c>
      <c r="H5" s="25"/>
      <c r="I5" s="25"/>
      <c r="J5" s="25"/>
      <c r="K5" s="25"/>
      <c r="L5" s="25"/>
      <c r="M5" s="23">
        <v>1500</v>
      </c>
      <c r="N5" s="23"/>
    </row>
    <row r="6" ht="72" customHeight="1" spans="1:14">
      <c r="A6" s="23">
        <v>2</v>
      </c>
      <c r="B6" s="23" t="s">
        <v>18</v>
      </c>
      <c r="C6" s="23" t="s">
        <v>23</v>
      </c>
      <c r="D6" s="23" t="s">
        <v>24</v>
      </c>
      <c r="E6" s="23" t="s">
        <v>25</v>
      </c>
      <c r="F6" s="24" t="s">
        <v>26</v>
      </c>
      <c r="G6" s="25">
        <f t="shared" ref="G6:G11" si="1">SUM(H6:N6)</f>
        <v>3000</v>
      </c>
      <c r="H6" s="25"/>
      <c r="I6" s="25"/>
      <c r="J6" s="25"/>
      <c r="K6" s="25">
        <v>1500</v>
      </c>
      <c r="L6" s="25">
        <v>1500</v>
      </c>
      <c r="M6" s="23"/>
      <c r="N6" s="23"/>
    </row>
    <row r="7" ht="66" customHeight="1" spans="1:14">
      <c r="A7" s="23">
        <v>3</v>
      </c>
      <c r="B7" s="23" t="s">
        <v>18</v>
      </c>
      <c r="C7" s="23" t="s">
        <v>23</v>
      </c>
      <c r="D7" s="23" t="s">
        <v>27</v>
      </c>
      <c r="E7" s="23" t="s">
        <v>28</v>
      </c>
      <c r="F7" s="24" t="s">
        <v>29</v>
      </c>
      <c r="G7" s="25">
        <f t="shared" si="1"/>
        <v>3000</v>
      </c>
      <c r="H7" s="25"/>
      <c r="I7" s="29">
        <v>1500</v>
      </c>
      <c r="J7" s="29">
        <v>1500</v>
      </c>
      <c r="K7" s="25"/>
      <c r="L7" s="25"/>
      <c r="M7" s="23"/>
      <c r="N7" s="23"/>
    </row>
    <row r="8" ht="79" customHeight="1" spans="1:14">
      <c r="A8" s="23">
        <v>4</v>
      </c>
      <c r="B8" s="23" t="s">
        <v>18</v>
      </c>
      <c r="C8" s="23" t="s">
        <v>23</v>
      </c>
      <c r="D8" s="23" t="s">
        <v>30</v>
      </c>
      <c r="E8" s="23" t="s">
        <v>31</v>
      </c>
      <c r="F8" s="24" t="s">
        <v>32</v>
      </c>
      <c r="G8" s="25">
        <f t="shared" si="1"/>
        <v>1500</v>
      </c>
      <c r="H8" s="25"/>
      <c r="I8" s="25"/>
      <c r="J8" s="25"/>
      <c r="K8" s="29">
        <v>1500</v>
      </c>
      <c r="L8" s="25"/>
      <c r="M8" s="23"/>
      <c r="N8" s="23"/>
    </row>
    <row r="9" ht="89" customHeight="1" spans="1:14">
      <c r="A9" s="23">
        <v>5</v>
      </c>
      <c r="B9" s="23" t="s">
        <v>18</v>
      </c>
      <c r="C9" s="23" t="s">
        <v>33</v>
      </c>
      <c r="D9" s="23" t="s">
        <v>34</v>
      </c>
      <c r="E9" s="23" t="s">
        <v>35</v>
      </c>
      <c r="F9" s="24" t="s">
        <v>36</v>
      </c>
      <c r="G9" s="25">
        <f t="shared" si="1"/>
        <v>1500</v>
      </c>
      <c r="H9" s="25"/>
      <c r="I9" s="29">
        <v>1500</v>
      </c>
      <c r="J9" s="25"/>
      <c r="K9" s="25"/>
      <c r="L9" s="25"/>
      <c r="M9" s="23"/>
      <c r="N9" s="23"/>
    </row>
    <row r="10" ht="77" customHeight="1" spans="1:14">
      <c r="A10" s="23">
        <v>6</v>
      </c>
      <c r="B10" s="23" t="s">
        <v>18</v>
      </c>
      <c r="C10" s="23" t="s">
        <v>37</v>
      </c>
      <c r="D10" s="23" t="s">
        <v>38</v>
      </c>
      <c r="E10" s="23" t="s">
        <v>39</v>
      </c>
      <c r="F10" s="24" t="s">
        <v>40</v>
      </c>
      <c r="G10" s="25">
        <f t="shared" si="1"/>
        <v>1500</v>
      </c>
      <c r="H10" s="25"/>
      <c r="I10" s="29">
        <v>1500</v>
      </c>
      <c r="J10" s="25"/>
      <c r="K10" s="25"/>
      <c r="L10" s="25"/>
      <c r="M10" s="23"/>
      <c r="N10" s="23"/>
    </row>
    <row r="11" s="10" customFormat="1" ht="49" customHeight="1" spans="1:14">
      <c r="A11" s="23">
        <v>7</v>
      </c>
      <c r="B11" s="26" t="s">
        <v>18</v>
      </c>
      <c r="C11" s="26" t="s">
        <v>33</v>
      </c>
      <c r="D11" s="26" t="s">
        <v>41</v>
      </c>
      <c r="E11" s="26" t="s">
        <v>42</v>
      </c>
      <c r="F11" s="27" t="s">
        <v>43</v>
      </c>
      <c r="G11" s="25">
        <f t="shared" si="1"/>
        <v>3000</v>
      </c>
      <c r="H11" s="26"/>
      <c r="I11" s="32">
        <v>1500</v>
      </c>
      <c r="J11" s="23">
        <v>1500</v>
      </c>
      <c r="K11" s="33"/>
      <c r="L11" s="33"/>
      <c r="M11" s="23"/>
      <c r="N11" s="34"/>
    </row>
    <row r="12" ht="55" customHeight="1" spans="1:14">
      <c r="A12" s="23">
        <v>8</v>
      </c>
      <c r="B12" s="28" t="s">
        <v>44</v>
      </c>
      <c r="C12" s="28" t="s">
        <v>45</v>
      </c>
      <c r="D12" s="28" t="s">
        <v>46</v>
      </c>
      <c r="E12" s="28" t="s">
        <v>47</v>
      </c>
      <c r="F12" s="24" t="s">
        <v>48</v>
      </c>
      <c r="G12" s="25">
        <f t="shared" ref="G12:G48" si="2">SUM(H12:N12)</f>
        <v>3000</v>
      </c>
      <c r="H12" s="25"/>
      <c r="I12" s="29">
        <v>1500</v>
      </c>
      <c r="J12" s="29">
        <v>1500</v>
      </c>
      <c r="K12" s="25"/>
      <c r="L12" s="25"/>
      <c r="M12" s="23"/>
      <c r="N12" s="23"/>
    </row>
    <row r="13" ht="48" customHeight="1" spans="1:14">
      <c r="A13" s="23">
        <v>9</v>
      </c>
      <c r="B13" s="28" t="s">
        <v>44</v>
      </c>
      <c r="C13" s="28" t="s">
        <v>45</v>
      </c>
      <c r="D13" s="28" t="s">
        <v>49</v>
      </c>
      <c r="E13" s="28" t="s">
        <v>50</v>
      </c>
      <c r="F13" s="24" t="s">
        <v>48</v>
      </c>
      <c r="G13" s="25">
        <f t="shared" si="2"/>
        <v>3000</v>
      </c>
      <c r="H13" s="25"/>
      <c r="I13" s="29">
        <v>1500</v>
      </c>
      <c r="J13" s="29">
        <v>1500</v>
      </c>
      <c r="K13" s="25"/>
      <c r="L13" s="25"/>
      <c r="M13" s="23"/>
      <c r="N13" s="23"/>
    </row>
    <row r="14" ht="58" customHeight="1" spans="1:14">
      <c r="A14" s="23">
        <v>10</v>
      </c>
      <c r="B14" s="28" t="s">
        <v>44</v>
      </c>
      <c r="C14" s="28" t="s">
        <v>45</v>
      </c>
      <c r="D14" s="28" t="s">
        <v>51</v>
      </c>
      <c r="E14" s="28" t="s">
        <v>52</v>
      </c>
      <c r="F14" s="24" t="s">
        <v>53</v>
      </c>
      <c r="G14" s="25">
        <f t="shared" si="2"/>
        <v>1500</v>
      </c>
      <c r="H14" s="29"/>
      <c r="I14" s="29">
        <v>1500</v>
      </c>
      <c r="J14" s="29"/>
      <c r="K14" s="29"/>
      <c r="L14" s="29"/>
      <c r="M14" s="23"/>
      <c r="N14" s="23"/>
    </row>
    <row r="15" ht="61" customHeight="1" spans="1:14">
      <c r="A15" s="23">
        <v>11</v>
      </c>
      <c r="B15" s="28" t="s">
        <v>44</v>
      </c>
      <c r="C15" s="28" t="s">
        <v>54</v>
      </c>
      <c r="D15" s="28" t="s">
        <v>55</v>
      </c>
      <c r="E15" s="28" t="s">
        <v>56</v>
      </c>
      <c r="F15" s="24" t="s">
        <v>57</v>
      </c>
      <c r="G15" s="25">
        <f t="shared" si="2"/>
        <v>3000</v>
      </c>
      <c r="H15" s="29"/>
      <c r="I15" s="29"/>
      <c r="J15" s="29"/>
      <c r="K15" s="29"/>
      <c r="L15" s="29">
        <v>1500</v>
      </c>
      <c r="M15" s="23">
        <v>1500</v>
      </c>
      <c r="N15" s="23"/>
    </row>
    <row r="16" ht="72" customHeight="1" spans="1:14">
      <c r="A16" s="23">
        <v>12</v>
      </c>
      <c r="B16" s="28" t="s">
        <v>58</v>
      </c>
      <c r="C16" s="28" t="s">
        <v>59</v>
      </c>
      <c r="D16" s="28" t="s">
        <v>60</v>
      </c>
      <c r="E16" s="28" t="s">
        <v>61</v>
      </c>
      <c r="F16" s="24" t="s">
        <v>62</v>
      </c>
      <c r="G16" s="25">
        <f t="shared" si="2"/>
        <v>3000</v>
      </c>
      <c r="H16" s="25">
        <v>3000</v>
      </c>
      <c r="I16" s="25"/>
      <c r="J16" s="25"/>
      <c r="K16" s="25"/>
      <c r="L16" s="25"/>
      <c r="M16" s="23"/>
      <c r="N16" s="23"/>
    </row>
    <row r="17" ht="65" customHeight="1" spans="1:14">
      <c r="A17" s="23">
        <v>13</v>
      </c>
      <c r="B17" s="28" t="s">
        <v>58</v>
      </c>
      <c r="C17" s="28" t="s">
        <v>63</v>
      </c>
      <c r="D17" s="28" t="s">
        <v>64</v>
      </c>
      <c r="E17" s="28" t="s">
        <v>65</v>
      </c>
      <c r="F17" s="24" t="s">
        <v>66</v>
      </c>
      <c r="G17" s="25">
        <f t="shared" si="2"/>
        <v>3000</v>
      </c>
      <c r="H17" s="25"/>
      <c r="I17" s="25"/>
      <c r="J17" s="25"/>
      <c r="K17" s="29">
        <v>1500</v>
      </c>
      <c r="L17" s="29">
        <v>1500</v>
      </c>
      <c r="M17" s="23"/>
      <c r="N17" s="23"/>
    </row>
    <row r="18" ht="89" customHeight="1" spans="1:14">
      <c r="A18" s="23">
        <v>14</v>
      </c>
      <c r="B18" s="28" t="s">
        <v>58</v>
      </c>
      <c r="C18" s="28" t="s">
        <v>67</v>
      </c>
      <c r="D18" s="28" t="s">
        <v>68</v>
      </c>
      <c r="E18" s="28" t="s">
        <v>69</v>
      </c>
      <c r="F18" s="24" t="s">
        <v>70</v>
      </c>
      <c r="G18" s="25">
        <f t="shared" si="2"/>
        <v>3000</v>
      </c>
      <c r="H18" s="25"/>
      <c r="I18" s="29">
        <v>1500</v>
      </c>
      <c r="J18" s="29">
        <v>1500</v>
      </c>
      <c r="K18" s="25"/>
      <c r="L18" s="25"/>
      <c r="M18" s="23"/>
      <c r="N18" s="23"/>
    </row>
    <row r="19" ht="98" customHeight="1" spans="1:14">
      <c r="A19" s="23">
        <v>15</v>
      </c>
      <c r="B19" s="28" t="s">
        <v>58</v>
      </c>
      <c r="C19" s="28" t="s">
        <v>71</v>
      </c>
      <c r="D19" s="28" t="s">
        <v>72</v>
      </c>
      <c r="E19" s="28" t="s">
        <v>73</v>
      </c>
      <c r="F19" s="24" t="s">
        <v>74</v>
      </c>
      <c r="G19" s="25">
        <f t="shared" si="2"/>
        <v>3000</v>
      </c>
      <c r="H19" s="25">
        <v>3000</v>
      </c>
      <c r="I19" s="25"/>
      <c r="J19" s="25"/>
      <c r="K19" s="25"/>
      <c r="L19" s="25"/>
      <c r="M19" s="23"/>
      <c r="N19" s="23"/>
    </row>
    <row r="20" ht="89" customHeight="1" spans="1:14">
      <c r="A20" s="23">
        <v>16</v>
      </c>
      <c r="B20" s="28" t="s">
        <v>58</v>
      </c>
      <c r="C20" s="28" t="s">
        <v>75</v>
      </c>
      <c r="D20" s="28" t="s">
        <v>76</v>
      </c>
      <c r="E20" s="28" t="s">
        <v>77</v>
      </c>
      <c r="F20" s="24" t="s">
        <v>78</v>
      </c>
      <c r="G20" s="25">
        <f t="shared" si="2"/>
        <v>3000</v>
      </c>
      <c r="H20" s="29"/>
      <c r="I20" s="29">
        <v>1500</v>
      </c>
      <c r="J20" s="29">
        <v>1500</v>
      </c>
      <c r="K20" s="29"/>
      <c r="L20" s="29"/>
      <c r="M20" s="23"/>
      <c r="N20" s="23"/>
    </row>
    <row r="21" ht="60" customHeight="1" spans="1:14">
      <c r="A21" s="23">
        <v>17</v>
      </c>
      <c r="B21" s="28" t="s">
        <v>58</v>
      </c>
      <c r="C21" s="28" t="s">
        <v>79</v>
      </c>
      <c r="D21" s="28" t="s">
        <v>80</v>
      </c>
      <c r="E21" s="28" t="s">
        <v>81</v>
      </c>
      <c r="F21" s="24" t="s">
        <v>82</v>
      </c>
      <c r="G21" s="25">
        <f t="shared" si="2"/>
        <v>3000</v>
      </c>
      <c r="H21" s="29"/>
      <c r="I21" s="29">
        <v>1500</v>
      </c>
      <c r="J21" s="29">
        <v>1500</v>
      </c>
      <c r="K21" s="29"/>
      <c r="L21" s="29"/>
      <c r="M21" s="23"/>
      <c r="N21" s="23"/>
    </row>
    <row r="22" ht="64" customHeight="1" spans="1:14">
      <c r="A22" s="23">
        <v>18</v>
      </c>
      <c r="B22" s="28" t="s">
        <v>58</v>
      </c>
      <c r="C22" s="28" t="s">
        <v>67</v>
      </c>
      <c r="D22" s="23" t="s">
        <v>83</v>
      </c>
      <c r="E22" s="46" t="s">
        <v>84</v>
      </c>
      <c r="F22" s="24" t="s">
        <v>85</v>
      </c>
      <c r="G22" s="25">
        <f t="shared" si="2"/>
        <v>3000</v>
      </c>
      <c r="H22" s="25"/>
      <c r="I22" s="25"/>
      <c r="J22" s="25"/>
      <c r="K22" s="25"/>
      <c r="L22" s="25"/>
      <c r="M22" s="23">
        <v>1500</v>
      </c>
      <c r="N22" s="23">
        <v>1500</v>
      </c>
    </row>
    <row r="23" ht="64" customHeight="1" spans="1:14">
      <c r="A23" s="23">
        <v>19</v>
      </c>
      <c r="B23" s="28" t="s">
        <v>58</v>
      </c>
      <c r="C23" s="23" t="s">
        <v>86</v>
      </c>
      <c r="D23" s="23" t="s">
        <v>87</v>
      </c>
      <c r="E23" s="46" t="s">
        <v>88</v>
      </c>
      <c r="F23" s="24" t="s">
        <v>89</v>
      </c>
      <c r="G23" s="25">
        <f t="shared" si="2"/>
        <v>6000</v>
      </c>
      <c r="H23" s="25"/>
      <c r="I23" s="25"/>
      <c r="J23" s="25"/>
      <c r="K23" s="29">
        <v>1500</v>
      </c>
      <c r="L23" s="29">
        <v>1500</v>
      </c>
      <c r="M23" s="23">
        <v>1500</v>
      </c>
      <c r="N23" s="23">
        <v>1500</v>
      </c>
    </row>
    <row r="24" ht="78" customHeight="1" spans="1:14">
      <c r="A24" s="23">
        <v>20</v>
      </c>
      <c r="B24" s="28" t="s">
        <v>58</v>
      </c>
      <c r="C24" s="28" t="s">
        <v>59</v>
      </c>
      <c r="D24" s="23" t="s">
        <v>90</v>
      </c>
      <c r="E24" s="46" t="s">
        <v>91</v>
      </c>
      <c r="F24" s="24" t="s">
        <v>92</v>
      </c>
      <c r="G24" s="25">
        <f t="shared" si="2"/>
        <v>6000</v>
      </c>
      <c r="H24" s="25"/>
      <c r="I24" s="25"/>
      <c r="J24" s="25"/>
      <c r="K24" s="29">
        <v>1500</v>
      </c>
      <c r="L24" s="29">
        <v>1500</v>
      </c>
      <c r="M24" s="23">
        <v>1500</v>
      </c>
      <c r="N24" s="23">
        <v>1500</v>
      </c>
    </row>
    <row r="25" ht="117" customHeight="1" spans="1:14">
      <c r="A25" s="23">
        <v>21</v>
      </c>
      <c r="B25" s="28" t="s">
        <v>93</v>
      </c>
      <c r="C25" s="28" t="s">
        <v>94</v>
      </c>
      <c r="D25" s="28" t="s">
        <v>95</v>
      </c>
      <c r="E25" s="28" t="s">
        <v>96</v>
      </c>
      <c r="F25" s="30" t="s">
        <v>97</v>
      </c>
      <c r="G25" s="25">
        <f t="shared" si="2"/>
        <v>3000</v>
      </c>
      <c r="H25" s="25"/>
      <c r="I25" s="29">
        <v>1500</v>
      </c>
      <c r="J25" s="29">
        <v>1500</v>
      </c>
      <c r="K25" s="25"/>
      <c r="L25" s="25"/>
      <c r="M25" s="23"/>
      <c r="N25" s="23"/>
    </row>
    <row r="26" ht="61" customHeight="1" spans="1:14">
      <c r="A26" s="23">
        <v>22</v>
      </c>
      <c r="B26" s="28" t="s">
        <v>98</v>
      </c>
      <c r="C26" s="28" t="s">
        <v>99</v>
      </c>
      <c r="D26" s="28" t="s">
        <v>100</v>
      </c>
      <c r="E26" s="47" t="s">
        <v>101</v>
      </c>
      <c r="F26" s="24" t="s">
        <v>102</v>
      </c>
      <c r="G26" s="25">
        <f t="shared" si="2"/>
        <v>1500</v>
      </c>
      <c r="H26" s="29"/>
      <c r="I26" s="29">
        <v>1500</v>
      </c>
      <c r="J26" s="29"/>
      <c r="K26" s="29"/>
      <c r="L26" s="29"/>
      <c r="M26" s="23"/>
      <c r="N26" s="23"/>
    </row>
    <row r="27" ht="73" customHeight="1" spans="1:14">
      <c r="A27" s="23">
        <v>23</v>
      </c>
      <c r="B27" s="28" t="s">
        <v>98</v>
      </c>
      <c r="C27" s="28" t="s">
        <v>99</v>
      </c>
      <c r="D27" s="28" t="s">
        <v>103</v>
      </c>
      <c r="E27" s="47" t="s">
        <v>104</v>
      </c>
      <c r="F27" s="24" t="s">
        <v>105</v>
      </c>
      <c r="G27" s="25">
        <f t="shared" si="2"/>
        <v>3000</v>
      </c>
      <c r="H27" s="25"/>
      <c r="I27" s="29">
        <v>1500</v>
      </c>
      <c r="J27" s="29">
        <v>1500</v>
      </c>
      <c r="K27" s="25"/>
      <c r="L27" s="25"/>
      <c r="M27" s="23"/>
      <c r="N27" s="23"/>
    </row>
    <row r="28" ht="76" customHeight="1" spans="1:14">
      <c r="A28" s="23">
        <v>24</v>
      </c>
      <c r="B28" s="28" t="s">
        <v>98</v>
      </c>
      <c r="C28" s="28" t="s">
        <v>106</v>
      </c>
      <c r="D28" s="28" t="s">
        <v>107</v>
      </c>
      <c r="E28" s="47" t="s">
        <v>108</v>
      </c>
      <c r="F28" s="30" t="s">
        <v>109</v>
      </c>
      <c r="G28" s="25">
        <f t="shared" si="2"/>
        <v>6000</v>
      </c>
      <c r="H28" s="25">
        <v>3000</v>
      </c>
      <c r="I28" s="29">
        <v>1500</v>
      </c>
      <c r="J28" s="29">
        <v>1500</v>
      </c>
      <c r="K28" s="25"/>
      <c r="L28" s="25"/>
      <c r="M28" s="23"/>
      <c r="N28" s="23"/>
    </row>
    <row r="29" ht="66" customHeight="1" spans="1:14">
      <c r="A29" s="23">
        <v>25</v>
      </c>
      <c r="B29" s="28" t="s">
        <v>98</v>
      </c>
      <c r="C29" s="28" t="s">
        <v>106</v>
      </c>
      <c r="D29" s="28" t="s">
        <v>110</v>
      </c>
      <c r="E29" s="47" t="s">
        <v>111</v>
      </c>
      <c r="F29" s="30" t="s">
        <v>112</v>
      </c>
      <c r="G29" s="25">
        <f t="shared" si="2"/>
        <v>3000</v>
      </c>
      <c r="H29" s="25">
        <v>3000</v>
      </c>
      <c r="I29" s="25"/>
      <c r="J29" s="25"/>
      <c r="K29" s="25"/>
      <c r="L29" s="25"/>
      <c r="M29" s="23"/>
      <c r="N29" s="23"/>
    </row>
    <row r="30" ht="64" customHeight="1" spans="1:14">
      <c r="A30" s="23">
        <v>26</v>
      </c>
      <c r="B30" s="28" t="s">
        <v>98</v>
      </c>
      <c r="C30" s="28" t="s">
        <v>113</v>
      </c>
      <c r="D30" s="28" t="s">
        <v>114</v>
      </c>
      <c r="E30" s="47" t="s">
        <v>115</v>
      </c>
      <c r="F30" s="24" t="s">
        <v>116</v>
      </c>
      <c r="G30" s="25">
        <f t="shared" si="2"/>
        <v>3000</v>
      </c>
      <c r="H30" s="25"/>
      <c r="I30" s="29">
        <v>1500</v>
      </c>
      <c r="J30" s="29">
        <v>1500</v>
      </c>
      <c r="K30" s="25"/>
      <c r="L30" s="25"/>
      <c r="M30" s="23"/>
      <c r="N30" s="23"/>
    </row>
    <row r="31" ht="65" customHeight="1" spans="1:14">
      <c r="A31" s="23">
        <v>27</v>
      </c>
      <c r="B31" s="28" t="s">
        <v>98</v>
      </c>
      <c r="C31" s="28" t="s">
        <v>63</v>
      </c>
      <c r="D31" s="28" t="s">
        <v>117</v>
      </c>
      <c r="E31" s="47" t="s">
        <v>118</v>
      </c>
      <c r="F31" s="24" t="s">
        <v>119</v>
      </c>
      <c r="G31" s="25">
        <f t="shared" si="2"/>
        <v>3000</v>
      </c>
      <c r="H31" s="25">
        <v>3000</v>
      </c>
      <c r="I31" s="25"/>
      <c r="J31" s="25"/>
      <c r="K31" s="25"/>
      <c r="L31" s="25"/>
      <c r="M31" s="23"/>
      <c r="N31" s="23"/>
    </row>
    <row r="32" ht="60" customHeight="1" spans="1:14">
      <c r="A32" s="23">
        <v>28</v>
      </c>
      <c r="B32" s="28" t="s">
        <v>98</v>
      </c>
      <c r="C32" s="28" t="s">
        <v>63</v>
      </c>
      <c r="D32" s="28" t="s">
        <v>120</v>
      </c>
      <c r="E32" s="47" t="s">
        <v>121</v>
      </c>
      <c r="F32" s="24" t="s">
        <v>122</v>
      </c>
      <c r="G32" s="25">
        <f t="shared" si="2"/>
        <v>3000</v>
      </c>
      <c r="H32" s="25">
        <v>3000</v>
      </c>
      <c r="I32" s="25"/>
      <c r="J32" s="25"/>
      <c r="K32" s="25"/>
      <c r="L32" s="25"/>
      <c r="M32" s="23"/>
      <c r="N32" s="23"/>
    </row>
    <row r="33" ht="72" customHeight="1" spans="1:14">
      <c r="A33" s="23">
        <v>29</v>
      </c>
      <c r="B33" s="28" t="s">
        <v>98</v>
      </c>
      <c r="C33" s="28" t="s">
        <v>123</v>
      </c>
      <c r="D33" s="28" t="s">
        <v>124</v>
      </c>
      <c r="E33" s="47" t="s">
        <v>125</v>
      </c>
      <c r="F33" s="30" t="s">
        <v>126</v>
      </c>
      <c r="G33" s="25">
        <f t="shared" si="2"/>
        <v>1500</v>
      </c>
      <c r="H33" s="25"/>
      <c r="I33" s="25"/>
      <c r="J33" s="25"/>
      <c r="K33" s="29">
        <v>1500</v>
      </c>
      <c r="L33" s="25"/>
      <c r="M33" s="23"/>
      <c r="N33" s="23"/>
    </row>
    <row r="34" ht="77" customHeight="1" spans="1:14">
      <c r="A34" s="23">
        <v>30</v>
      </c>
      <c r="B34" s="28" t="s">
        <v>98</v>
      </c>
      <c r="C34" s="28" t="s">
        <v>123</v>
      </c>
      <c r="D34" s="28" t="s">
        <v>127</v>
      </c>
      <c r="E34" s="47" t="s">
        <v>128</v>
      </c>
      <c r="F34" s="30" t="s">
        <v>129</v>
      </c>
      <c r="G34" s="25">
        <f t="shared" si="2"/>
        <v>3000</v>
      </c>
      <c r="H34" s="25"/>
      <c r="I34" s="29">
        <v>1500</v>
      </c>
      <c r="J34" s="29">
        <v>1500</v>
      </c>
      <c r="K34" s="25"/>
      <c r="L34" s="25"/>
      <c r="M34" s="23"/>
      <c r="N34" s="23"/>
    </row>
    <row r="35" ht="74" customHeight="1" spans="1:14">
      <c r="A35" s="23">
        <v>31</v>
      </c>
      <c r="B35" s="28" t="s">
        <v>98</v>
      </c>
      <c r="C35" s="28" t="s">
        <v>123</v>
      </c>
      <c r="D35" s="28" t="s">
        <v>130</v>
      </c>
      <c r="E35" s="47" t="s">
        <v>131</v>
      </c>
      <c r="F35" s="30" t="s">
        <v>132</v>
      </c>
      <c r="G35" s="25">
        <f t="shared" si="2"/>
        <v>1500</v>
      </c>
      <c r="H35" s="25"/>
      <c r="I35" s="25"/>
      <c r="J35" s="25"/>
      <c r="K35" s="25"/>
      <c r="L35" s="25"/>
      <c r="M35" s="23">
        <v>1500</v>
      </c>
      <c r="N35" s="23"/>
    </row>
    <row r="36" ht="64" customHeight="1" spans="1:14">
      <c r="A36" s="23">
        <v>32</v>
      </c>
      <c r="B36" s="28" t="s">
        <v>98</v>
      </c>
      <c r="C36" s="28" t="s">
        <v>133</v>
      </c>
      <c r="D36" s="28" t="s">
        <v>134</v>
      </c>
      <c r="E36" s="47" t="s">
        <v>135</v>
      </c>
      <c r="F36" s="24" t="s">
        <v>136</v>
      </c>
      <c r="G36" s="25">
        <f t="shared" si="2"/>
        <v>3000</v>
      </c>
      <c r="H36" s="25">
        <v>3000</v>
      </c>
      <c r="I36" s="25"/>
      <c r="J36" s="25"/>
      <c r="K36" s="25"/>
      <c r="L36" s="25"/>
      <c r="M36" s="23"/>
      <c r="N36" s="23"/>
    </row>
    <row r="37" ht="59" customHeight="1" spans="1:14">
      <c r="A37" s="23">
        <v>33</v>
      </c>
      <c r="B37" s="28" t="s">
        <v>137</v>
      </c>
      <c r="C37" s="28" t="s">
        <v>138</v>
      </c>
      <c r="D37" s="28" t="s">
        <v>139</v>
      </c>
      <c r="E37" s="28" t="s">
        <v>140</v>
      </c>
      <c r="F37" s="30" t="s">
        <v>141</v>
      </c>
      <c r="G37" s="25">
        <f t="shared" si="2"/>
        <v>1500</v>
      </c>
      <c r="H37" s="25"/>
      <c r="I37" s="29">
        <v>1500</v>
      </c>
      <c r="J37" s="25"/>
      <c r="K37" s="25"/>
      <c r="L37" s="25"/>
      <c r="M37" s="23"/>
      <c r="N37" s="23"/>
    </row>
    <row r="38" ht="79" customHeight="1" spans="1:14">
      <c r="A38" s="23">
        <v>34</v>
      </c>
      <c r="B38" s="28" t="s">
        <v>137</v>
      </c>
      <c r="C38" s="28" t="s">
        <v>142</v>
      </c>
      <c r="D38" s="28" t="s">
        <v>143</v>
      </c>
      <c r="E38" s="28" t="s">
        <v>144</v>
      </c>
      <c r="F38" s="30" t="s">
        <v>145</v>
      </c>
      <c r="G38" s="25">
        <f t="shared" si="2"/>
        <v>3000</v>
      </c>
      <c r="H38" s="25">
        <v>3000</v>
      </c>
      <c r="I38" s="25"/>
      <c r="J38" s="25"/>
      <c r="K38" s="25"/>
      <c r="L38" s="25"/>
      <c r="M38" s="23"/>
      <c r="N38" s="23"/>
    </row>
    <row r="39" ht="62" customHeight="1" spans="1:14">
      <c r="A39" s="23">
        <v>35</v>
      </c>
      <c r="B39" s="28" t="s">
        <v>137</v>
      </c>
      <c r="C39" s="28" t="s">
        <v>146</v>
      </c>
      <c r="D39" s="28" t="s">
        <v>147</v>
      </c>
      <c r="E39" s="28" t="s">
        <v>148</v>
      </c>
      <c r="F39" s="24" t="s">
        <v>149</v>
      </c>
      <c r="G39" s="25">
        <f t="shared" si="2"/>
        <v>3000</v>
      </c>
      <c r="H39" s="25">
        <v>3000</v>
      </c>
      <c r="I39" s="25"/>
      <c r="J39" s="25"/>
      <c r="K39" s="25"/>
      <c r="L39" s="25"/>
      <c r="M39" s="23"/>
      <c r="N39" s="23"/>
    </row>
    <row r="40" ht="120" customHeight="1" spans="1:14">
      <c r="A40" s="23">
        <v>36</v>
      </c>
      <c r="B40" s="28" t="s">
        <v>137</v>
      </c>
      <c r="C40" s="28" t="s">
        <v>150</v>
      </c>
      <c r="D40" s="28" t="s">
        <v>151</v>
      </c>
      <c r="E40" s="28" t="s">
        <v>152</v>
      </c>
      <c r="F40" s="30" t="s">
        <v>153</v>
      </c>
      <c r="G40" s="25">
        <f t="shared" si="2"/>
        <v>1500</v>
      </c>
      <c r="H40" s="25"/>
      <c r="I40" s="29">
        <v>1500</v>
      </c>
      <c r="J40" s="25"/>
      <c r="K40" s="25"/>
      <c r="L40" s="25"/>
      <c r="M40" s="23"/>
      <c r="N40" s="23"/>
    </row>
    <row r="41" ht="57" customHeight="1" spans="1:14">
      <c r="A41" s="23">
        <v>37</v>
      </c>
      <c r="B41" s="28" t="s">
        <v>154</v>
      </c>
      <c r="C41" s="28" t="s">
        <v>155</v>
      </c>
      <c r="D41" s="28" t="s">
        <v>156</v>
      </c>
      <c r="E41" s="47" t="s">
        <v>157</v>
      </c>
      <c r="F41" s="24" t="s">
        <v>158</v>
      </c>
      <c r="G41" s="25">
        <f t="shared" si="2"/>
        <v>4500</v>
      </c>
      <c r="H41" s="25"/>
      <c r="I41" s="25"/>
      <c r="J41" s="25"/>
      <c r="K41" s="29">
        <v>1500</v>
      </c>
      <c r="L41" s="29">
        <v>1500</v>
      </c>
      <c r="M41" s="23">
        <v>1500</v>
      </c>
      <c r="N41" s="23"/>
    </row>
    <row r="42" ht="50" customHeight="1" spans="1:14">
      <c r="A42" s="23">
        <v>38</v>
      </c>
      <c r="B42" s="28" t="s">
        <v>154</v>
      </c>
      <c r="C42" s="28" t="s">
        <v>155</v>
      </c>
      <c r="D42" s="28" t="s">
        <v>159</v>
      </c>
      <c r="E42" s="47" t="s">
        <v>160</v>
      </c>
      <c r="F42" s="24" t="s">
        <v>161</v>
      </c>
      <c r="G42" s="25">
        <f t="shared" si="2"/>
        <v>1500</v>
      </c>
      <c r="H42" s="25"/>
      <c r="I42" s="25"/>
      <c r="J42" s="25"/>
      <c r="K42" s="25"/>
      <c r="L42" s="25"/>
      <c r="M42" s="23">
        <v>1500</v>
      </c>
      <c r="N42" s="23"/>
    </row>
    <row r="43" ht="53" customHeight="1" spans="1:14">
      <c r="A43" s="23">
        <v>39</v>
      </c>
      <c r="B43" s="28" t="s">
        <v>154</v>
      </c>
      <c r="C43" s="28" t="s">
        <v>155</v>
      </c>
      <c r="D43" s="28" t="s">
        <v>162</v>
      </c>
      <c r="E43" s="47" t="s">
        <v>163</v>
      </c>
      <c r="F43" s="24" t="s">
        <v>164</v>
      </c>
      <c r="G43" s="25">
        <f t="shared" si="2"/>
        <v>4500</v>
      </c>
      <c r="H43" s="25"/>
      <c r="I43" s="25"/>
      <c r="J43" s="25"/>
      <c r="K43" s="29">
        <v>1500</v>
      </c>
      <c r="L43" s="29">
        <v>1500</v>
      </c>
      <c r="M43" s="23">
        <v>1500</v>
      </c>
      <c r="N43" s="23"/>
    </row>
    <row r="44" ht="46" customHeight="1" spans="1:14">
      <c r="A44" s="23">
        <v>40</v>
      </c>
      <c r="B44" s="28" t="s">
        <v>154</v>
      </c>
      <c r="C44" s="28" t="s">
        <v>155</v>
      </c>
      <c r="D44" s="28" t="s">
        <v>165</v>
      </c>
      <c r="E44" s="47" t="s">
        <v>166</v>
      </c>
      <c r="F44" s="24" t="s">
        <v>167</v>
      </c>
      <c r="G44" s="25">
        <f t="shared" si="2"/>
        <v>1500</v>
      </c>
      <c r="H44" s="25"/>
      <c r="I44" s="25"/>
      <c r="J44" s="25"/>
      <c r="K44" s="25"/>
      <c r="L44" s="25"/>
      <c r="M44" s="23">
        <v>1500</v>
      </c>
      <c r="N44" s="23"/>
    </row>
    <row r="45" ht="59" customHeight="1" spans="1:14">
      <c r="A45" s="23">
        <v>41</v>
      </c>
      <c r="B45" s="28" t="s">
        <v>154</v>
      </c>
      <c r="C45" s="28" t="s">
        <v>155</v>
      </c>
      <c r="D45" s="28" t="s">
        <v>168</v>
      </c>
      <c r="E45" s="47" t="s">
        <v>169</v>
      </c>
      <c r="F45" s="24" t="s">
        <v>170</v>
      </c>
      <c r="G45" s="25">
        <f t="shared" si="2"/>
        <v>1500</v>
      </c>
      <c r="H45" s="25"/>
      <c r="I45" s="25"/>
      <c r="J45" s="25"/>
      <c r="K45" s="25"/>
      <c r="L45" s="25"/>
      <c r="M45" s="23">
        <v>1500</v>
      </c>
      <c r="N45" s="23"/>
    </row>
    <row r="46" ht="51" customHeight="1" spans="1:14">
      <c r="A46" s="23">
        <v>42</v>
      </c>
      <c r="B46" s="28" t="s">
        <v>154</v>
      </c>
      <c r="C46" s="28" t="s">
        <v>155</v>
      </c>
      <c r="D46" s="28" t="s">
        <v>171</v>
      </c>
      <c r="E46" s="47" t="s">
        <v>172</v>
      </c>
      <c r="F46" s="24" t="s">
        <v>170</v>
      </c>
      <c r="G46" s="25">
        <f t="shared" si="2"/>
        <v>1500</v>
      </c>
      <c r="H46" s="25"/>
      <c r="I46" s="25"/>
      <c r="J46" s="25"/>
      <c r="K46" s="25"/>
      <c r="L46" s="25"/>
      <c r="M46" s="23">
        <v>1500</v>
      </c>
      <c r="N46" s="23"/>
    </row>
    <row r="47" ht="61" customHeight="1" spans="1:14">
      <c r="A47" s="23">
        <v>43</v>
      </c>
      <c r="B47" s="28" t="s">
        <v>154</v>
      </c>
      <c r="C47" s="28" t="s">
        <v>63</v>
      </c>
      <c r="D47" s="28" t="s">
        <v>173</v>
      </c>
      <c r="E47" s="47" t="s">
        <v>174</v>
      </c>
      <c r="F47" s="24" t="s">
        <v>175</v>
      </c>
      <c r="G47" s="25">
        <f t="shared" si="2"/>
        <v>3000</v>
      </c>
      <c r="H47" s="25"/>
      <c r="I47" s="29">
        <v>1500</v>
      </c>
      <c r="J47" s="29">
        <v>1500</v>
      </c>
      <c r="K47" s="25"/>
      <c r="L47" s="25"/>
      <c r="M47" s="23"/>
      <c r="N47" s="23"/>
    </row>
    <row r="48" ht="88" customHeight="1" spans="1:14">
      <c r="A48" s="23">
        <v>44</v>
      </c>
      <c r="B48" s="28" t="s">
        <v>154</v>
      </c>
      <c r="C48" s="28" t="s">
        <v>176</v>
      </c>
      <c r="D48" s="28" t="s">
        <v>177</v>
      </c>
      <c r="E48" s="47" t="s">
        <v>178</v>
      </c>
      <c r="F48" s="24" t="s">
        <v>179</v>
      </c>
      <c r="G48" s="25">
        <f t="shared" si="2"/>
        <v>1500</v>
      </c>
      <c r="H48" s="25"/>
      <c r="I48" s="29">
        <v>1500</v>
      </c>
      <c r="J48" s="25"/>
      <c r="K48" s="25"/>
      <c r="L48" s="25"/>
      <c r="M48" s="23"/>
      <c r="N48" s="23"/>
    </row>
    <row r="49" s="11" customFormat="1" ht="77" customHeight="1" spans="1:14">
      <c r="A49" s="23">
        <v>45</v>
      </c>
      <c r="B49" s="28" t="s">
        <v>154</v>
      </c>
      <c r="C49" s="28" t="s">
        <v>180</v>
      </c>
      <c r="D49" s="28" t="s">
        <v>181</v>
      </c>
      <c r="E49" s="47" t="s">
        <v>182</v>
      </c>
      <c r="F49" s="30" t="s">
        <v>183</v>
      </c>
      <c r="G49" s="28">
        <v>3000</v>
      </c>
      <c r="H49" s="28"/>
      <c r="I49" s="28" t="s">
        <v>184</v>
      </c>
      <c r="J49" s="28" t="s">
        <v>184</v>
      </c>
      <c r="K49" s="28">
        <v>1500</v>
      </c>
      <c r="L49" s="28">
        <v>1500</v>
      </c>
      <c r="M49" s="28"/>
      <c r="N49" s="28"/>
    </row>
    <row r="50" ht="55" customHeight="1" spans="1:14">
      <c r="A50" s="23">
        <v>46</v>
      </c>
      <c r="B50" s="28" t="s">
        <v>185</v>
      </c>
      <c r="C50" s="28" t="s">
        <v>186</v>
      </c>
      <c r="D50" s="28" t="s">
        <v>187</v>
      </c>
      <c r="E50" s="47" t="s">
        <v>188</v>
      </c>
      <c r="F50" s="24" t="s">
        <v>189</v>
      </c>
      <c r="G50" s="25">
        <f t="shared" ref="G50:G71" si="3">SUM(H50:N50)</f>
        <v>3000</v>
      </c>
      <c r="H50" s="25">
        <v>3000</v>
      </c>
      <c r="I50" s="25"/>
      <c r="J50" s="25"/>
      <c r="K50" s="25"/>
      <c r="L50" s="25"/>
      <c r="M50" s="23"/>
      <c r="N50" s="23"/>
    </row>
    <row r="51" s="13" customFormat="1" ht="49" customHeight="1" spans="1:14">
      <c r="A51" s="23">
        <v>47</v>
      </c>
      <c r="B51" s="28" t="s">
        <v>185</v>
      </c>
      <c r="C51" s="28" t="s">
        <v>186</v>
      </c>
      <c r="D51" s="28" t="s">
        <v>190</v>
      </c>
      <c r="E51" s="47" t="s">
        <v>191</v>
      </c>
      <c r="F51" s="30" t="s">
        <v>189</v>
      </c>
      <c r="G51" s="25">
        <f t="shared" si="3"/>
        <v>3000</v>
      </c>
      <c r="H51" s="25">
        <v>3000</v>
      </c>
      <c r="I51" s="25"/>
      <c r="J51" s="25"/>
      <c r="K51" s="25"/>
      <c r="L51" s="25"/>
      <c r="M51" s="23"/>
      <c r="N51" s="23"/>
    </row>
    <row r="52" ht="56" customHeight="1" spans="1:14">
      <c r="A52" s="23">
        <v>48</v>
      </c>
      <c r="B52" s="28" t="s">
        <v>185</v>
      </c>
      <c r="C52" s="28" t="s">
        <v>186</v>
      </c>
      <c r="D52" s="28" t="s">
        <v>192</v>
      </c>
      <c r="E52" s="47" t="s">
        <v>193</v>
      </c>
      <c r="F52" s="30" t="s">
        <v>189</v>
      </c>
      <c r="G52" s="25">
        <f t="shared" si="3"/>
        <v>3000</v>
      </c>
      <c r="H52" s="25">
        <v>3000</v>
      </c>
      <c r="I52" s="25"/>
      <c r="J52" s="25"/>
      <c r="K52" s="25"/>
      <c r="L52" s="25"/>
      <c r="M52" s="23"/>
      <c r="N52" s="23"/>
    </row>
    <row r="53" ht="55" customHeight="1" spans="1:14">
      <c r="A53" s="23">
        <v>49</v>
      </c>
      <c r="B53" s="28" t="s">
        <v>185</v>
      </c>
      <c r="C53" s="28" t="s">
        <v>186</v>
      </c>
      <c r="D53" s="28" t="s">
        <v>194</v>
      </c>
      <c r="E53" s="47" t="s">
        <v>195</v>
      </c>
      <c r="F53" s="30" t="s">
        <v>196</v>
      </c>
      <c r="G53" s="25">
        <f t="shared" si="3"/>
        <v>3000</v>
      </c>
      <c r="H53" s="25"/>
      <c r="I53" s="25"/>
      <c r="J53" s="25"/>
      <c r="K53" s="25"/>
      <c r="L53" s="25"/>
      <c r="M53" s="23">
        <v>1500</v>
      </c>
      <c r="N53" s="23">
        <v>1500</v>
      </c>
    </row>
    <row r="54" ht="57" customHeight="1" spans="1:14">
      <c r="A54" s="23">
        <v>50</v>
      </c>
      <c r="B54" s="28" t="s">
        <v>185</v>
      </c>
      <c r="C54" s="28" t="s">
        <v>197</v>
      </c>
      <c r="D54" s="28" t="s">
        <v>198</v>
      </c>
      <c r="E54" s="47" t="s">
        <v>199</v>
      </c>
      <c r="F54" s="30" t="s">
        <v>200</v>
      </c>
      <c r="G54" s="25">
        <f t="shared" si="3"/>
        <v>3000</v>
      </c>
      <c r="H54" s="25">
        <v>3000</v>
      </c>
      <c r="I54" s="25"/>
      <c r="J54" s="25"/>
      <c r="K54" s="25"/>
      <c r="L54" s="25"/>
      <c r="M54" s="23"/>
      <c r="N54" s="23"/>
    </row>
    <row r="55" ht="61" customHeight="1" spans="1:14">
      <c r="A55" s="23">
        <v>51</v>
      </c>
      <c r="B55" s="28" t="s">
        <v>185</v>
      </c>
      <c r="C55" s="28" t="s">
        <v>201</v>
      </c>
      <c r="D55" s="28" t="s">
        <v>202</v>
      </c>
      <c r="E55" s="47" t="s">
        <v>203</v>
      </c>
      <c r="F55" s="24" t="s">
        <v>204</v>
      </c>
      <c r="G55" s="25">
        <f t="shared" si="3"/>
        <v>3000</v>
      </c>
      <c r="H55" s="25">
        <v>3000</v>
      </c>
      <c r="I55" s="25"/>
      <c r="J55" s="25"/>
      <c r="K55" s="25"/>
      <c r="L55" s="25"/>
      <c r="M55" s="23"/>
      <c r="N55" s="23"/>
    </row>
    <row r="56" ht="54" customHeight="1" spans="1:14">
      <c r="A56" s="23">
        <v>52</v>
      </c>
      <c r="B56" s="28" t="s">
        <v>185</v>
      </c>
      <c r="C56" s="28" t="s">
        <v>201</v>
      </c>
      <c r="D56" s="28" t="s">
        <v>205</v>
      </c>
      <c r="E56" s="47" t="s">
        <v>206</v>
      </c>
      <c r="F56" s="24" t="s">
        <v>207</v>
      </c>
      <c r="G56" s="25">
        <f t="shared" si="3"/>
        <v>3000</v>
      </c>
      <c r="H56" s="25"/>
      <c r="I56" s="29">
        <v>1500</v>
      </c>
      <c r="J56" s="29">
        <v>1500</v>
      </c>
      <c r="K56" s="25"/>
      <c r="L56" s="25"/>
      <c r="M56" s="23"/>
      <c r="N56" s="23"/>
    </row>
    <row r="57" ht="77" customHeight="1" spans="1:15">
      <c r="A57" s="23">
        <v>53</v>
      </c>
      <c r="B57" s="28" t="s">
        <v>185</v>
      </c>
      <c r="C57" s="28" t="s">
        <v>208</v>
      </c>
      <c r="D57" s="28" t="s">
        <v>209</v>
      </c>
      <c r="E57" s="47" t="s">
        <v>210</v>
      </c>
      <c r="F57" s="24" t="s">
        <v>211</v>
      </c>
      <c r="G57" s="25">
        <f t="shared" si="3"/>
        <v>1500</v>
      </c>
      <c r="H57" s="25"/>
      <c r="I57" s="29">
        <v>1500</v>
      </c>
      <c r="J57" s="29"/>
      <c r="K57" s="25"/>
      <c r="L57" s="25"/>
      <c r="M57" s="23"/>
      <c r="N57" s="23"/>
      <c r="O57" s="17"/>
    </row>
    <row r="58" ht="66" customHeight="1" spans="1:14">
      <c r="A58" s="23">
        <v>54</v>
      </c>
      <c r="B58" s="28" t="s">
        <v>185</v>
      </c>
      <c r="C58" s="28" t="s">
        <v>208</v>
      </c>
      <c r="D58" s="28" t="s">
        <v>212</v>
      </c>
      <c r="E58" s="47" t="s">
        <v>213</v>
      </c>
      <c r="F58" s="24" t="s">
        <v>214</v>
      </c>
      <c r="G58" s="25">
        <f t="shared" si="3"/>
        <v>3000</v>
      </c>
      <c r="H58" s="25">
        <v>3000</v>
      </c>
      <c r="I58" s="25"/>
      <c r="J58" s="25"/>
      <c r="K58" s="25"/>
      <c r="L58" s="25"/>
      <c r="M58" s="23"/>
      <c r="N58" s="23"/>
    </row>
    <row r="59" ht="55" customHeight="1" spans="1:14">
      <c r="A59" s="23">
        <v>55</v>
      </c>
      <c r="B59" s="28" t="s">
        <v>185</v>
      </c>
      <c r="C59" s="28" t="s">
        <v>208</v>
      </c>
      <c r="D59" s="28" t="s">
        <v>215</v>
      </c>
      <c r="E59" s="47" t="s">
        <v>216</v>
      </c>
      <c r="F59" s="24" t="s">
        <v>200</v>
      </c>
      <c r="G59" s="25">
        <f t="shared" si="3"/>
        <v>3000</v>
      </c>
      <c r="H59" s="25">
        <v>3000</v>
      </c>
      <c r="I59" s="25"/>
      <c r="J59" s="25"/>
      <c r="K59" s="25"/>
      <c r="L59" s="25"/>
      <c r="M59" s="23"/>
      <c r="N59" s="23"/>
    </row>
    <row r="60" ht="56" customHeight="1" spans="1:14">
      <c r="A60" s="23">
        <v>56</v>
      </c>
      <c r="B60" s="28" t="s">
        <v>185</v>
      </c>
      <c r="C60" s="28" t="s">
        <v>208</v>
      </c>
      <c r="D60" s="28" t="s">
        <v>217</v>
      </c>
      <c r="E60" s="47" t="s">
        <v>218</v>
      </c>
      <c r="F60" s="24" t="s">
        <v>219</v>
      </c>
      <c r="G60" s="25">
        <f t="shared" si="3"/>
        <v>3000</v>
      </c>
      <c r="H60" s="25"/>
      <c r="I60" s="29">
        <v>1500</v>
      </c>
      <c r="J60" s="29">
        <v>1500</v>
      </c>
      <c r="K60" s="25"/>
      <c r="L60" s="25"/>
      <c r="M60" s="23"/>
      <c r="N60" s="23"/>
    </row>
    <row r="61" ht="54" customHeight="1" spans="1:14">
      <c r="A61" s="23">
        <v>57</v>
      </c>
      <c r="B61" s="28" t="s">
        <v>185</v>
      </c>
      <c r="C61" s="28" t="s">
        <v>220</v>
      </c>
      <c r="D61" s="28" t="s">
        <v>221</v>
      </c>
      <c r="E61" s="47" t="s">
        <v>222</v>
      </c>
      <c r="F61" s="30" t="s">
        <v>189</v>
      </c>
      <c r="G61" s="25">
        <f t="shared" si="3"/>
        <v>3000</v>
      </c>
      <c r="H61" s="25">
        <v>3000</v>
      </c>
      <c r="I61" s="25"/>
      <c r="J61" s="25"/>
      <c r="K61" s="25"/>
      <c r="L61" s="25"/>
      <c r="M61" s="23"/>
      <c r="N61" s="23"/>
    </row>
    <row r="62" ht="52" customHeight="1" spans="1:14">
      <c r="A62" s="23">
        <v>58</v>
      </c>
      <c r="B62" s="28" t="s">
        <v>185</v>
      </c>
      <c r="C62" s="28" t="s">
        <v>220</v>
      </c>
      <c r="D62" s="28" t="s">
        <v>223</v>
      </c>
      <c r="E62" s="47" t="s">
        <v>224</v>
      </c>
      <c r="F62" s="30" t="s">
        <v>219</v>
      </c>
      <c r="G62" s="25">
        <f t="shared" si="3"/>
        <v>3000</v>
      </c>
      <c r="H62" s="25"/>
      <c r="I62" s="29">
        <v>1500</v>
      </c>
      <c r="J62" s="29">
        <v>1500</v>
      </c>
      <c r="K62" s="25"/>
      <c r="L62" s="25"/>
      <c r="M62" s="23"/>
      <c r="N62" s="23"/>
    </row>
    <row r="63" ht="51" customHeight="1" spans="1:14">
      <c r="A63" s="23">
        <v>59</v>
      </c>
      <c r="B63" s="28" t="s">
        <v>185</v>
      </c>
      <c r="C63" s="28" t="s">
        <v>225</v>
      </c>
      <c r="D63" s="28" t="s">
        <v>226</v>
      </c>
      <c r="E63" s="47" t="s">
        <v>227</v>
      </c>
      <c r="F63" s="30" t="s">
        <v>219</v>
      </c>
      <c r="G63" s="25">
        <f t="shared" si="3"/>
        <v>3000</v>
      </c>
      <c r="H63" s="25"/>
      <c r="I63" s="29">
        <v>1500</v>
      </c>
      <c r="J63" s="29">
        <v>1500</v>
      </c>
      <c r="K63" s="25"/>
      <c r="L63" s="25"/>
      <c r="M63" s="23"/>
      <c r="N63" s="23"/>
    </row>
    <row r="64" ht="54" customHeight="1" spans="1:14">
      <c r="A64" s="23">
        <v>60</v>
      </c>
      <c r="B64" s="23" t="s">
        <v>185</v>
      </c>
      <c r="C64" s="23" t="s">
        <v>225</v>
      </c>
      <c r="D64" s="23" t="s">
        <v>228</v>
      </c>
      <c r="E64" s="23" t="s">
        <v>229</v>
      </c>
      <c r="F64" s="24" t="s">
        <v>230</v>
      </c>
      <c r="G64" s="25">
        <f t="shared" si="3"/>
        <v>3000</v>
      </c>
      <c r="H64" s="25">
        <v>3000</v>
      </c>
      <c r="I64" s="25"/>
      <c r="J64" s="25"/>
      <c r="K64" s="25"/>
      <c r="L64" s="25"/>
      <c r="M64" s="23"/>
      <c r="N64" s="23"/>
    </row>
    <row r="65" ht="54" customHeight="1" spans="1:14">
      <c r="A65" s="23">
        <v>61</v>
      </c>
      <c r="B65" s="23" t="s">
        <v>185</v>
      </c>
      <c r="C65" s="23" t="s">
        <v>225</v>
      </c>
      <c r="D65" s="23" t="s">
        <v>231</v>
      </c>
      <c r="E65" s="23" t="s">
        <v>232</v>
      </c>
      <c r="F65" s="24" t="s">
        <v>233</v>
      </c>
      <c r="G65" s="25">
        <f t="shared" si="3"/>
        <v>3000</v>
      </c>
      <c r="H65" s="25"/>
      <c r="I65" s="29">
        <v>1500</v>
      </c>
      <c r="J65" s="29">
        <v>1500</v>
      </c>
      <c r="K65" s="25"/>
      <c r="L65" s="25"/>
      <c r="M65" s="23"/>
      <c r="N65" s="23"/>
    </row>
    <row r="66" ht="51" customHeight="1" spans="1:14">
      <c r="A66" s="23">
        <v>62</v>
      </c>
      <c r="B66" s="23" t="s">
        <v>185</v>
      </c>
      <c r="C66" s="23" t="s">
        <v>220</v>
      </c>
      <c r="D66" s="23" t="s">
        <v>234</v>
      </c>
      <c r="E66" s="23" t="s">
        <v>235</v>
      </c>
      <c r="F66" s="24" t="s">
        <v>236</v>
      </c>
      <c r="G66" s="25">
        <f t="shared" si="3"/>
        <v>3000</v>
      </c>
      <c r="H66" s="25">
        <v>3000</v>
      </c>
      <c r="I66" s="25"/>
      <c r="J66" s="25"/>
      <c r="K66" s="25"/>
      <c r="L66" s="25"/>
      <c r="M66" s="23"/>
      <c r="N66" s="23"/>
    </row>
    <row r="67" ht="62" customHeight="1" spans="1:14">
      <c r="A67" s="23">
        <v>63</v>
      </c>
      <c r="B67" s="23" t="s">
        <v>185</v>
      </c>
      <c r="C67" s="23" t="s">
        <v>237</v>
      </c>
      <c r="D67" s="23" t="s">
        <v>238</v>
      </c>
      <c r="E67" s="23" t="s">
        <v>239</v>
      </c>
      <c r="F67" s="24" t="s">
        <v>240</v>
      </c>
      <c r="G67" s="25">
        <f t="shared" si="3"/>
        <v>3000</v>
      </c>
      <c r="H67" s="25">
        <v>3000</v>
      </c>
      <c r="I67" s="25"/>
      <c r="J67" s="25"/>
      <c r="K67" s="25"/>
      <c r="L67" s="25"/>
      <c r="M67" s="23"/>
      <c r="N67" s="23"/>
    </row>
    <row r="68" ht="55" customHeight="1" spans="1:14">
      <c r="A68" s="23">
        <v>64</v>
      </c>
      <c r="B68" s="23" t="s">
        <v>185</v>
      </c>
      <c r="C68" s="23" t="s">
        <v>208</v>
      </c>
      <c r="D68" s="23" t="s">
        <v>241</v>
      </c>
      <c r="E68" s="23" t="s">
        <v>242</v>
      </c>
      <c r="F68" s="24" t="s">
        <v>243</v>
      </c>
      <c r="G68" s="25">
        <f t="shared" si="3"/>
        <v>3000</v>
      </c>
      <c r="H68" s="25"/>
      <c r="I68" s="29">
        <v>1500</v>
      </c>
      <c r="J68" s="29">
        <v>1500</v>
      </c>
      <c r="K68" s="25"/>
      <c r="L68" s="25"/>
      <c r="M68" s="23"/>
      <c r="N68" s="23"/>
    </row>
    <row r="69" s="13" customFormat="1" ht="48" customHeight="1" spans="1:14">
      <c r="A69" s="23">
        <v>65</v>
      </c>
      <c r="B69" s="23" t="s">
        <v>185</v>
      </c>
      <c r="C69" s="23" t="s">
        <v>208</v>
      </c>
      <c r="D69" s="23" t="s">
        <v>244</v>
      </c>
      <c r="E69" s="23" t="s">
        <v>245</v>
      </c>
      <c r="F69" s="24" t="s">
        <v>246</v>
      </c>
      <c r="G69" s="25">
        <f t="shared" si="3"/>
        <v>3000</v>
      </c>
      <c r="H69" s="25"/>
      <c r="I69" s="25"/>
      <c r="J69" s="25"/>
      <c r="K69" s="29">
        <v>1500</v>
      </c>
      <c r="L69" s="29">
        <v>1500</v>
      </c>
      <c r="M69" s="23"/>
      <c r="N69" s="23"/>
    </row>
    <row r="70" ht="49" customHeight="1" spans="1:14">
      <c r="A70" s="23">
        <v>66</v>
      </c>
      <c r="B70" s="23" t="s">
        <v>185</v>
      </c>
      <c r="C70" s="23" t="s">
        <v>208</v>
      </c>
      <c r="D70" s="23" t="s">
        <v>247</v>
      </c>
      <c r="E70" s="23" t="s">
        <v>248</v>
      </c>
      <c r="F70" s="24" t="s">
        <v>249</v>
      </c>
      <c r="G70" s="25">
        <f t="shared" si="3"/>
        <v>3000</v>
      </c>
      <c r="H70" s="25"/>
      <c r="I70" s="25"/>
      <c r="J70" s="25"/>
      <c r="K70" s="29">
        <v>1500</v>
      </c>
      <c r="L70" s="29">
        <v>1500</v>
      </c>
      <c r="M70" s="23"/>
      <c r="N70" s="23"/>
    </row>
    <row r="71" ht="53" customHeight="1" spans="1:14">
      <c r="A71" s="23">
        <v>67</v>
      </c>
      <c r="B71" s="23" t="s">
        <v>185</v>
      </c>
      <c r="C71" s="23" t="s">
        <v>208</v>
      </c>
      <c r="D71" s="23" t="s">
        <v>250</v>
      </c>
      <c r="E71" s="23" t="s">
        <v>251</v>
      </c>
      <c r="F71" s="24" t="s">
        <v>249</v>
      </c>
      <c r="G71" s="25">
        <f t="shared" si="3"/>
        <v>3000</v>
      </c>
      <c r="H71" s="25"/>
      <c r="I71" s="25"/>
      <c r="J71" s="25"/>
      <c r="K71" s="29">
        <v>1500</v>
      </c>
      <c r="L71" s="29">
        <v>1500</v>
      </c>
      <c r="M71" s="23"/>
      <c r="N71" s="23"/>
    </row>
    <row r="72" ht="48" customHeight="1" spans="1:14">
      <c r="A72" s="23">
        <v>68</v>
      </c>
      <c r="B72" s="23" t="s">
        <v>185</v>
      </c>
      <c r="C72" s="23" t="s">
        <v>208</v>
      </c>
      <c r="D72" s="23" t="s">
        <v>252</v>
      </c>
      <c r="E72" s="23" t="s">
        <v>253</v>
      </c>
      <c r="F72" s="24" t="s">
        <v>249</v>
      </c>
      <c r="G72" s="25">
        <f t="shared" ref="G72:G103" si="4">SUM(H72:N72)</f>
        <v>3000</v>
      </c>
      <c r="H72" s="25"/>
      <c r="I72" s="25"/>
      <c r="J72" s="25"/>
      <c r="K72" s="29">
        <v>1500</v>
      </c>
      <c r="L72" s="29">
        <v>1500</v>
      </c>
      <c r="M72" s="23"/>
      <c r="N72" s="23"/>
    </row>
    <row r="73" ht="54" customHeight="1" spans="1:14">
      <c r="A73" s="23">
        <v>69</v>
      </c>
      <c r="B73" s="23" t="s">
        <v>185</v>
      </c>
      <c r="C73" s="23" t="s">
        <v>208</v>
      </c>
      <c r="D73" s="23" t="s">
        <v>254</v>
      </c>
      <c r="E73" s="23" t="s">
        <v>255</v>
      </c>
      <c r="F73" s="24" t="s">
        <v>249</v>
      </c>
      <c r="G73" s="25">
        <f t="shared" si="4"/>
        <v>3000</v>
      </c>
      <c r="H73" s="25"/>
      <c r="I73" s="25"/>
      <c r="J73" s="25"/>
      <c r="K73" s="29">
        <v>1500</v>
      </c>
      <c r="L73" s="29">
        <v>1500</v>
      </c>
      <c r="M73" s="23"/>
      <c r="N73" s="23"/>
    </row>
    <row r="74" ht="49" customHeight="1" spans="1:14">
      <c r="A74" s="23">
        <v>70</v>
      </c>
      <c r="B74" s="28" t="s">
        <v>256</v>
      </c>
      <c r="C74" s="28" t="s">
        <v>257</v>
      </c>
      <c r="D74" s="28" t="s">
        <v>258</v>
      </c>
      <c r="E74" s="47" t="s">
        <v>259</v>
      </c>
      <c r="F74" s="24" t="s">
        <v>260</v>
      </c>
      <c r="G74" s="25">
        <f t="shared" si="4"/>
        <v>6000</v>
      </c>
      <c r="H74" s="25">
        <v>3000</v>
      </c>
      <c r="I74" s="25"/>
      <c r="J74" s="25"/>
      <c r="K74" s="29">
        <v>1500</v>
      </c>
      <c r="L74" s="29">
        <v>1500</v>
      </c>
      <c r="M74" s="23"/>
      <c r="N74" s="23"/>
    </row>
    <row r="75" ht="89" customHeight="1" spans="1:14">
      <c r="A75" s="23">
        <v>71</v>
      </c>
      <c r="B75" s="28" t="s">
        <v>256</v>
      </c>
      <c r="C75" s="28" t="s">
        <v>261</v>
      </c>
      <c r="D75" s="28" t="s">
        <v>262</v>
      </c>
      <c r="E75" s="47" t="s">
        <v>263</v>
      </c>
      <c r="F75" s="30" t="s">
        <v>264</v>
      </c>
      <c r="G75" s="25">
        <f t="shared" si="4"/>
        <v>4500</v>
      </c>
      <c r="H75" s="25"/>
      <c r="I75" s="25"/>
      <c r="J75" s="29">
        <v>1500</v>
      </c>
      <c r="K75" s="29">
        <v>1500</v>
      </c>
      <c r="L75" s="29">
        <v>1500</v>
      </c>
      <c r="M75" s="23"/>
      <c r="N75" s="23"/>
    </row>
    <row r="76" ht="57" customHeight="1" spans="1:14">
      <c r="A76" s="23">
        <v>72</v>
      </c>
      <c r="B76" s="28" t="s">
        <v>256</v>
      </c>
      <c r="C76" s="28" t="s">
        <v>261</v>
      </c>
      <c r="D76" s="28" t="s">
        <v>265</v>
      </c>
      <c r="E76" s="47" t="s">
        <v>266</v>
      </c>
      <c r="F76" s="30" t="s">
        <v>267</v>
      </c>
      <c r="G76" s="25">
        <f t="shared" si="4"/>
        <v>3000</v>
      </c>
      <c r="H76" s="25"/>
      <c r="I76" s="29">
        <v>1500</v>
      </c>
      <c r="J76" s="29">
        <v>1500</v>
      </c>
      <c r="K76" s="25"/>
      <c r="L76" s="25"/>
      <c r="M76" s="23"/>
      <c r="N76" s="23"/>
    </row>
    <row r="77" ht="70" customHeight="1" spans="1:14">
      <c r="A77" s="23">
        <v>73</v>
      </c>
      <c r="B77" s="28" t="s">
        <v>256</v>
      </c>
      <c r="C77" s="28" t="s">
        <v>261</v>
      </c>
      <c r="D77" s="28" t="s">
        <v>268</v>
      </c>
      <c r="E77" s="47" t="s">
        <v>269</v>
      </c>
      <c r="F77" s="30" t="s">
        <v>267</v>
      </c>
      <c r="G77" s="25">
        <f t="shared" si="4"/>
        <v>3000</v>
      </c>
      <c r="H77" s="25"/>
      <c r="I77" s="29">
        <v>1500</v>
      </c>
      <c r="J77" s="29">
        <v>1500</v>
      </c>
      <c r="K77" s="25"/>
      <c r="L77" s="25"/>
      <c r="M77" s="23"/>
      <c r="N77" s="23"/>
    </row>
    <row r="78" ht="65" customHeight="1" spans="1:14">
      <c r="A78" s="23">
        <v>74</v>
      </c>
      <c r="B78" s="28" t="s">
        <v>256</v>
      </c>
      <c r="C78" s="28" t="s">
        <v>261</v>
      </c>
      <c r="D78" s="28" t="s">
        <v>270</v>
      </c>
      <c r="E78" s="47" t="s">
        <v>271</v>
      </c>
      <c r="F78" s="30" t="s">
        <v>267</v>
      </c>
      <c r="G78" s="25">
        <f t="shared" si="4"/>
        <v>3000</v>
      </c>
      <c r="H78" s="25"/>
      <c r="I78" s="29">
        <v>1500</v>
      </c>
      <c r="J78" s="29">
        <v>1500</v>
      </c>
      <c r="K78" s="25"/>
      <c r="L78" s="25"/>
      <c r="M78" s="23"/>
      <c r="N78" s="23"/>
    </row>
    <row r="79" ht="66" customHeight="1" spans="1:14">
      <c r="A79" s="23">
        <v>75</v>
      </c>
      <c r="B79" s="28" t="s">
        <v>256</v>
      </c>
      <c r="C79" s="28" t="s">
        <v>261</v>
      </c>
      <c r="D79" s="28" t="s">
        <v>272</v>
      </c>
      <c r="E79" s="47" t="s">
        <v>273</v>
      </c>
      <c r="F79" s="30" t="s">
        <v>274</v>
      </c>
      <c r="G79" s="25">
        <f t="shared" si="4"/>
        <v>4500</v>
      </c>
      <c r="H79" s="25"/>
      <c r="I79" s="25"/>
      <c r="J79" s="25"/>
      <c r="K79" s="29">
        <v>1500</v>
      </c>
      <c r="L79" s="29">
        <v>1500</v>
      </c>
      <c r="M79" s="23">
        <v>1500</v>
      </c>
      <c r="N79" s="23"/>
    </row>
    <row r="80" ht="67" customHeight="1" spans="1:14">
      <c r="A80" s="23">
        <v>76</v>
      </c>
      <c r="B80" s="28" t="s">
        <v>256</v>
      </c>
      <c r="C80" s="28" t="s">
        <v>261</v>
      </c>
      <c r="D80" s="28" t="s">
        <v>275</v>
      </c>
      <c r="E80" s="47" t="s">
        <v>276</v>
      </c>
      <c r="F80" s="30" t="s">
        <v>267</v>
      </c>
      <c r="G80" s="25">
        <f t="shared" si="4"/>
        <v>3000</v>
      </c>
      <c r="H80" s="25"/>
      <c r="I80" s="29">
        <v>1500</v>
      </c>
      <c r="J80" s="29">
        <v>1500</v>
      </c>
      <c r="K80" s="25"/>
      <c r="L80" s="25"/>
      <c r="M80" s="23"/>
      <c r="N80" s="23"/>
    </row>
    <row r="81" ht="70" customHeight="1" spans="1:14">
      <c r="A81" s="23">
        <v>77</v>
      </c>
      <c r="B81" s="28" t="s">
        <v>256</v>
      </c>
      <c r="C81" s="28" t="s">
        <v>277</v>
      </c>
      <c r="D81" s="28" t="s">
        <v>278</v>
      </c>
      <c r="E81" s="47" t="s">
        <v>279</v>
      </c>
      <c r="F81" s="24" t="s">
        <v>280</v>
      </c>
      <c r="G81" s="25">
        <f t="shared" si="4"/>
        <v>3000</v>
      </c>
      <c r="H81" s="25"/>
      <c r="I81" s="29">
        <v>1500</v>
      </c>
      <c r="J81" s="29">
        <v>1500</v>
      </c>
      <c r="K81" s="25"/>
      <c r="L81" s="25"/>
      <c r="M81" s="23"/>
      <c r="N81" s="23"/>
    </row>
    <row r="82" ht="61" customHeight="1" spans="1:14">
      <c r="A82" s="23">
        <v>78</v>
      </c>
      <c r="B82" s="28" t="s">
        <v>256</v>
      </c>
      <c r="C82" s="28" t="s">
        <v>277</v>
      </c>
      <c r="D82" s="28" t="s">
        <v>281</v>
      </c>
      <c r="E82" s="47" t="s">
        <v>282</v>
      </c>
      <c r="F82" s="24" t="s">
        <v>283</v>
      </c>
      <c r="G82" s="25">
        <f t="shared" si="4"/>
        <v>3000</v>
      </c>
      <c r="H82" s="25"/>
      <c r="I82" s="29">
        <v>1500</v>
      </c>
      <c r="J82" s="29">
        <v>1500</v>
      </c>
      <c r="K82" s="25"/>
      <c r="L82" s="25"/>
      <c r="M82" s="23"/>
      <c r="N82" s="23"/>
    </row>
    <row r="83" ht="65" customHeight="1" spans="1:14">
      <c r="A83" s="23">
        <v>79</v>
      </c>
      <c r="B83" s="28" t="s">
        <v>256</v>
      </c>
      <c r="C83" s="28" t="s">
        <v>284</v>
      </c>
      <c r="D83" s="28" t="s">
        <v>285</v>
      </c>
      <c r="E83" s="47" t="s">
        <v>286</v>
      </c>
      <c r="F83" s="30" t="s">
        <v>287</v>
      </c>
      <c r="G83" s="25">
        <f t="shared" si="4"/>
        <v>3000</v>
      </c>
      <c r="H83" s="25">
        <v>3000</v>
      </c>
      <c r="I83" s="25"/>
      <c r="J83" s="25"/>
      <c r="K83" s="25"/>
      <c r="L83" s="25"/>
      <c r="M83" s="23"/>
      <c r="N83" s="23"/>
    </row>
    <row r="84" ht="89" customHeight="1" spans="1:14">
      <c r="A84" s="23">
        <v>80</v>
      </c>
      <c r="B84" s="28" t="s">
        <v>256</v>
      </c>
      <c r="C84" s="28" t="s">
        <v>284</v>
      </c>
      <c r="D84" s="28" t="s">
        <v>288</v>
      </c>
      <c r="E84" s="47" t="s">
        <v>289</v>
      </c>
      <c r="F84" s="30" t="s">
        <v>290</v>
      </c>
      <c r="G84" s="25">
        <f t="shared" si="4"/>
        <v>1500</v>
      </c>
      <c r="H84" s="25">
        <v>1500</v>
      </c>
      <c r="I84" s="25"/>
      <c r="J84" s="25"/>
      <c r="K84" s="25"/>
      <c r="L84" s="25"/>
      <c r="M84" s="23"/>
      <c r="N84" s="23"/>
    </row>
    <row r="85" ht="76" customHeight="1" spans="1:14">
      <c r="A85" s="23">
        <v>81</v>
      </c>
      <c r="B85" s="28" t="s">
        <v>256</v>
      </c>
      <c r="C85" s="28" t="s">
        <v>284</v>
      </c>
      <c r="D85" s="28" t="s">
        <v>291</v>
      </c>
      <c r="E85" s="28" t="s">
        <v>292</v>
      </c>
      <c r="F85" s="30" t="s">
        <v>293</v>
      </c>
      <c r="G85" s="25">
        <f t="shared" si="4"/>
        <v>3000</v>
      </c>
      <c r="H85" s="25">
        <v>3000</v>
      </c>
      <c r="I85" s="25"/>
      <c r="J85" s="25"/>
      <c r="K85" s="25"/>
      <c r="L85" s="25"/>
      <c r="M85" s="23"/>
      <c r="N85" s="23"/>
    </row>
    <row r="86" ht="77" customHeight="1" spans="1:14">
      <c r="A86" s="23">
        <v>82</v>
      </c>
      <c r="B86" s="28" t="s">
        <v>256</v>
      </c>
      <c r="C86" s="28" t="s">
        <v>294</v>
      </c>
      <c r="D86" s="28" t="s">
        <v>295</v>
      </c>
      <c r="E86" s="47" t="s">
        <v>296</v>
      </c>
      <c r="F86" s="30" t="s">
        <v>297</v>
      </c>
      <c r="G86" s="25">
        <f t="shared" si="4"/>
        <v>3000</v>
      </c>
      <c r="H86" s="25">
        <v>3000</v>
      </c>
      <c r="I86" s="25"/>
      <c r="J86" s="25"/>
      <c r="K86" s="25"/>
      <c r="L86" s="25"/>
      <c r="M86" s="23"/>
      <c r="N86" s="23"/>
    </row>
    <row r="87" s="13" customFormat="1" ht="89" customHeight="1" spans="1:14">
      <c r="A87" s="23">
        <v>83</v>
      </c>
      <c r="B87" s="28" t="s">
        <v>256</v>
      </c>
      <c r="C87" s="28" t="s">
        <v>294</v>
      </c>
      <c r="D87" s="28" t="s">
        <v>298</v>
      </c>
      <c r="E87" s="47" t="s">
        <v>299</v>
      </c>
      <c r="F87" s="30" t="s">
        <v>300</v>
      </c>
      <c r="G87" s="25">
        <f t="shared" si="4"/>
        <v>3000</v>
      </c>
      <c r="H87" s="25"/>
      <c r="I87" s="29">
        <v>1500</v>
      </c>
      <c r="J87" s="29">
        <v>1500</v>
      </c>
      <c r="K87" s="25"/>
      <c r="L87" s="25"/>
      <c r="M87" s="28"/>
      <c r="N87" s="28"/>
    </row>
    <row r="88" ht="58" customHeight="1" spans="1:14">
      <c r="A88" s="23">
        <v>84</v>
      </c>
      <c r="B88" s="28" t="s">
        <v>256</v>
      </c>
      <c r="C88" s="28" t="s">
        <v>301</v>
      </c>
      <c r="D88" s="28" t="s">
        <v>302</v>
      </c>
      <c r="E88" s="47" t="s">
        <v>303</v>
      </c>
      <c r="F88" s="30" t="s">
        <v>304</v>
      </c>
      <c r="G88" s="25">
        <f t="shared" si="4"/>
        <v>3000</v>
      </c>
      <c r="H88" s="25">
        <v>3000</v>
      </c>
      <c r="I88" s="25"/>
      <c r="J88" s="25"/>
      <c r="K88" s="25"/>
      <c r="L88" s="25"/>
      <c r="M88" s="23"/>
      <c r="N88" s="23"/>
    </row>
    <row r="89" ht="59" customHeight="1" spans="1:14">
      <c r="A89" s="23">
        <v>85</v>
      </c>
      <c r="B89" s="28" t="s">
        <v>256</v>
      </c>
      <c r="C89" s="28" t="s">
        <v>301</v>
      </c>
      <c r="D89" s="28" t="s">
        <v>305</v>
      </c>
      <c r="E89" s="47" t="s">
        <v>306</v>
      </c>
      <c r="F89" s="30" t="s">
        <v>307</v>
      </c>
      <c r="G89" s="25">
        <f t="shared" si="4"/>
        <v>1500</v>
      </c>
      <c r="H89" s="25"/>
      <c r="I89" s="25"/>
      <c r="J89" s="29">
        <v>1500</v>
      </c>
      <c r="K89" s="25"/>
      <c r="L89" s="25"/>
      <c r="M89" s="23"/>
      <c r="N89" s="23"/>
    </row>
    <row r="90" ht="56" customHeight="1" spans="1:14">
      <c r="A90" s="23">
        <v>86</v>
      </c>
      <c r="B90" s="28" t="s">
        <v>256</v>
      </c>
      <c r="C90" s="28" t="s">
        <v>301</v>
      </c>
      <c r="D90" s="28" t="s">
        <v>308</v>
      </c>
      <c r="E90" s="47" t="s">
        <v>309</v>
      </c>
      <c r="F90" s="30" t="s">
        <v>310</v>
      </c>
      <c r="G90" s="25">
        <f t="shared" si="4"/>
        <v>3000</v>
      </c>
      <c r="H90" s="25">
        <v>3000</v>
      </c>
      <c r="I90" s="25"/>
      <c r="J90" s="25"/>
      <c r="K90" s="25"/>
      <c r="L90" s="25"/>
      <c r="M90" s="23"/>
      <c r="N90" s="23"/>
    </row>
    <row r="91" ht="63" customHeight="1" spans="1:14">
      <c r="A91" s="23">
        <v>87</v>
      </c>
      <c r="B91" s="28" t="s">
        <v>256</v>
      </c>
      <c r="C91" s="28" t="s">
        <v>301</v>
      </c>
      <c r="D91" s="28" t="s">
        <v>311</v>
      </c>
      <c r="E91" s="47" t="s">
        <v>312</v>
      </c>
      <c r="F91" s="30" t="s">
        <v>313</v>
      </c>
      <c r="G91" s="25">
        <f t="shared" si="4"/>
        <v>1500</v>
      </c>
      <c r="H91" s="25"/>
      <c r="I91" s="25"/>
      <c r="J91" s="29">
        <v>1500</v>
      </c>
      <c r="K91" s="25"/>
      <c r="L91" s="25"/>
      <c r="M91" s="23"/>
      <c r="N91" s="23"/>
    </row>
    <row r="92" ht="54" customHeight="1" spans="1:14">
      <c r="A92" s="23">
        <v>88</v>
      </c>
      <c r="B92" s="28" t="s">
        <v>256</v>
      </c>
      <c r="C92" s="28" t="s">
        <v>301</v>
      </c>
      <c r="D92" s="28" t="s">
        <v>314</v>
      </c>
      <c r="E92" s="28" t="s">
        <v>315</v>
      </c>
      <c r="F92" s="30" t="s">
        <v>316</v>
      </c>
      <c r="G92" s="25">
        <f t="shared" si="4"/>
        <v>1500</v>
      </c>
      <c r="H92" s="25"/>
      <c r="I92" s="25"/>
      <c r="J92" s="25"/>
      <c r="K92" s="25"/>
      <c r="L92" s="25"/>
      <c r="M92" s="23"/>
      <c r="N92" s="23">
        <v>1500</v>
      </c>
    </row>
    <row r="93" s="11" customFormat="1" ht="70" customHeight="1" spans="1:14">
      <c r="A93" s="23">
        <v>89</v>
      </c>
      <c r="B93" s="28" t="s">
        <v>256</v>
      </c>
      <c r="C93" s="28" t="s">
        <v>284</v>
      </c>
      <c r="D93" s="28" t="s">
        <v>317</v>
      </c>
      <c r="E93" s="48" t="s">
        <v>318</v>
      </c>
      <c r="F93" s="30" t="s">
        <v>319</v>
      </c>
      <c r="G93" s="25">
        <f t="shared" si="4"/>
        <v>3000</v>
      </c>
      <c r="H93" s="25">
        <v>3000</v>
      </c>
      <c r="I93" s="25"/>
      <c r="J93" s="25"/>
      <c r="K93" s="25"/>
      <c r="L93" s="25"/>
      <c r="M93" s="23"/>
      <c r="N93" s="23"/>
    </row>
    <row r="94" s="12" customFormat="1" ht="60" customHeight="1" spans="1:14">
      <c r="A94" s="23">
        <v>90</v>
      </c>
      <c r="B94" s="28" t="s">
        <v>256</v>
      </c>
      <c r="C94" s="28" t="s">
        <v>284</v>
      </c>
      <c r="D94" s="28" t="s">
        <v>320</v>
      </c>
      <c r="E94" s="47" t="s">
        <v>321</v>
      </c>
      <c r="F94" s="35" t="s">
        <v>322</v>
      </c>
      <c r="G94" s="25">
        <f t="shared" si="4"/>
        <v>3000</v>
      </c>
      <c r="H94" s="23">
        <v>3000</v>
      </c>
      <c r="I94" s="23"/>
      <c r="J94" s="23"/>
      <c r="K94" s="23"/>
      <c r="L94" s="23"/>
      <c r="M94" s="23"/>
      <c r="N94" s="23"/>
    </row>
    <row r="95" ht="50" customHeight="1" spans="1:14">
      <c r="A95" s="23">
        <v>91</v>
      </c>
      <c r="B95" s="28" t="s">
        <v>323</v>
      </c>
      <c r="C95" s="28" t="s">
        <v>324</v>
      </c>
      <c r="D95" s="28" t="s">
        <v>325</v>
      </c>
      <c r="E95" s="28" t="s">
        <v>326</v>
      </c>
      <c r="F95" s="24" t="s">
        <v>327</v>
      </c>
      <c r="G95" s="25">
        <f t="shared" si="4"/>
        <v>1500</v>
      </c>
      <c r="H95" s="25"/>
      <c r="I95" s="25"/>
      <c r="J95" s="25"/>
      <c r="K95" s="25"/>
      <c r="L95" s="25"/>
      <c r="M95" s="23">
        <v>1500</v>
      </c>
      <c r="N95" s="23"/>
    </row>
    <row r="96" ht="50" customHeight="1" spans="1:14">
      <c r="A96" s="23">
        <v>92</v>
      </c>
      <c r="B96" s="28" t="s">
        <v>323</v>
      </c>
      <c r="C96" s="28" t="s">
        <v>328</v>
      </c>
      <c r="D96" s="28" t="s">
        <v>329</v>
      </c>
      <c r="E96" s="28" t="s">
        <v>330</v>
      </c>
      <c r="F96" s="24" t="s">
        <v>327</v>
      </c>
      <c r="G96" s="25">
        <f t="shared" si="4"/>
        <v>1500</v>
      </c>
      <c r="H96" s="25"/>
      <c r="I96" s="25"/>
      <c r="J96" s="25"/>
      <c r="K96" s="25"/>
      <c r="L96" s="25"/>
      <c r="M96" s="23">
        <v>1500</v>
      </c>
      <c r="N96" s="23"/>
    </row>
    <row r="97" ht="55" customHeight="1" spans="1:14">
      <c r="A97" s="23">
        <v>93</v>
      </c>
      <c r="B97" s="28" t="s">
        <v>323</v>
      </c>
      <c r="C97" s="28" t="s">
        <v>324</v>
      </c>
      <c r="D97" s="28" t="s">
        <v>331</v>
      </c>
      <c r="E97" s="28" t="s">
        <v>332</v>
      </c>
      <c r="F97" s="24" t="s">
        <v>327</v>
      </c>
      <c r="G97" s="25">
        <f t="shared" si="4"/>
        <v>1500</v>
      </c>
      <c r="H97" s="25"/>
      <c r="I97" s="25"/>
      <c r="J97" s="25"/>
      <c r="K97" s="25"/>
      <c r="L97" s="25"/>
      <c r="M97" s="23">
        <v>1500</v>
      </c>
      <c r="N97" s="23"/>
    </row>
    <row r="98" ht="61" customHeight="1" spans="1:14">
      <c r="A98" s="23">
        <v>94</v>
      </c>
      <c r="B98" s="28" t="s">
        <v>323</v>
      </c>
      <c r="C98" s="28" t="s">
        <v>324</v>
      </c>
      <c r="D98" s="28" t="s">
        <v>333</v>
      </c>
      <c r="E98" s="28" t="s">
        <v>334</v>
      </c>
      <c r="F98" s="24" t="s">
        <v>335</v>
      </c>
      <c r="G98" s="25">
        <f t="shared" si="4"/>
        <v>1500</v>
      </c>
      <c r="H98" s="25"/>
      <c r="I98" s="25"/>
      <c r="J98" s="25"/>
      <c r="K98" s="25"/>
      <c r="L98" s="25"/>
      <c r="M98" s="23"/>
      <c r="N98" s="23">
        <v>1500</v>
      </c>
    </row>
    <row r="99" ht="59" customHeight="1" spans="1:14">
      <c r="A99" s="23">
        <v>95</v>
      </c>
      <c r="B99" s="28" t="s">
        <v>323</v>
      </c>
      <c r="C99" s="28" t="s">
        <v>324</v>
      </c>
      <c r="D99" s="28" t="s">
        <v>336</v>
      </c>
      <c r="E99" s="28" t="s">
        <v>337</v>
      </c>
      <c r="F99" s="24" t="s">
        <v>327</v>
      </c>
      <c r="G99" s="25">
        <f t="shared" si="4"/>
        <v>1500</v>
      </c>
      <c r="H99" s="25"/>
      <c r="I99" s="25"/>
      <c r="J99" s="25"/>
      <c r="K99" s="25"/>
      <c r="L99" s="25"/>
      <c r="M99" s="23">
        <v>1500</v>
      </c>
      <c r="N99" s="23"/>
    </row>
    <row r="100" ht="49" customHeight="1" spans="1:14">
      <c r="A100" s="23">
        <v>96</v>
      </c>
      <c r="B100" s="28" t="s">
        <v>323</v>
      </c>
      <c r="C100" s="28" t="s">
        <v>324</v>
      </c>
      <c r="D100" s="28" t="s">
        <v>338</v>
      </c>
      <c r="E100" s="28" t="s">
        <v>339</v>
      </c>
      <c r="F100" s="24" t="s">
        <v>327</v>
      </c>
      <c r="G100" s="25">
        <f t="shared" si="4"/>
        <v>1500</v>
      </c>
      <c r="H100" s="25"/>
      <c r="I100" s="25"/>
      <c r="J100" s="25"/>
      <c r="K100" s="25"/>
      <c r="L100" s="25"/>
      <c r="M100" s="23">
        <v>1500</v>
      </c>
      <c r="N100" s="23"/>
    </row>
    <row r="101" ht="48" customHeight="1" spans="1:14">
      <c r="A101" s="23">
        <v>97</v>
      </c>
      <c r="B101" s="28" t="s">
        <v>323</v>
      </c>
      <c r="C101" s="28" t="s">
        <v>324</v>
      </c>
      <c r="D101" s="28" t="s">
        <v>340</v>
      </c>
      <c r="E101" s="28" t="s">
        <v>341</v>
      </c>
      <c r="F101" s="24" t="s">
        <v>327</v>
      </c>
      <c r="G101" s="25">
        <f t="shared" si="4"/>
        <v>1500</v>
      </c>
      <c r="H101" s="25"/>
      <c r="I101" s="25"/>
      <c r="J101" s="25"/>
      <c r="K101" s="25"/>
      <c r="L101" s="25"/>
      <c r="M101" s="23">
        <v>1500</v>
      </c>
      <c r="N101" s="23"/>
    </row>
    <row r="102" ht="47" customHeight="1" spans="1:14">
      <c r="A102" s="23">
        <v>98</v>
      </c>
      <c r="B102" s="28" t="s">
        <v>323</v>
      </c>
      <c r="C102" s="28" t="s">
        <v>324</v>
      </c>
      <c r="D102" s="28" t="s">
        <v>342</v>
      </c>
      <c r="E102" s="28" t="s">
        <v>343</v>
      </c>
      <c r="F102" s="24" t="s">
        <v>327</v>
      </c>
      <c r="G102" s="25">
        <f t="shared" si="4"/>
        <v>1500</v>
      </c>
      <c r="H102" s="25"/>
      <c r="I102" s="25"/>
      <c r="J102" s="25"/>
      <c r="K102" s="25"/>
      <c r="L102" s="25"/>
      <c r="M102" s="23">
        <v>1500</v>
      </c>
      <c r="N102" s="23"/>
    </row>
    <row r="103" ht="49" customHeight="1" spans="1:14">
      <c r="A103" s="23">
        <v>99</v>
      </c>
      <c r="B103" s="28" t="s">
        <v>323</v>
      </c>
      <c r="C103" s="28" t="s">
        <v>324</v>
      </c>
      <c r="D103" s="28" t="s">
        <v>344</v>
      </c>
      <c r="E103" s="28" t="s">
        <v>345</v>
      </c>
      <c r="F103" s="24" t="s">
        <v>327</v>
      </c>
      <c r="G103" s="25">
        <f t="shared" si="4"/>
        <v>1500</v>
      </c>
      <c r="H103" s="25"/>
      <c r="I103" s="25"/>
      <c r="J103" s="25"/>
      <c r="K103" s="25"/>
      <c r="L103" s="25"/>
      <c r="M103" s="23">
        <v>1500</v>
      </c>
      <c r="N103" s="23"/>
    </row>
    <row r="104" ht="48" customHeight="1" spans="1:14">
      <c r="A104" s="23">
        <v>100</v>
      </c>
      <c r="B104" s="29" t="s">
        <v>346</v>
      </c>
      <c r="C104" s="29" t="s">
        <v>347</v>
      </c>
      <c r="D104" s="29" t="s">
        <v>348</v>
      </c>
      <c r="E104" s="29" t="s">
        <v>349</v>
      </c>
      <c r="F104" s="30" t="s">
        <v>350</v>
      </c>
      <c r="G104" s="25">
        <f t="shared" ref="G104:G124" si="5">SUM(H104:N104)</f>
        <v>1500</v>
      </c>
      <c r="H104" s="25">
        <v>1500</v>
      </c>
      <c r="I104" s="25"/>
      <c r="J104" s="25"/>
      <c r="K104" s="25"/>
      <c r="L104" s="25"/>
      <c r="M104" s="23"/>
      <c r="N104" s="23"/>
    </row>
    <row r="105" ht="46" customHeight="1" spans="1:14">
      <c r="A105" s="23">
        <v>101</v>
      </c>
      <c r="B105" s="29" t="s">
        <v>346</v>
      </c>
      <c r="C105" s="29" t="s">
        <v>347</v>
      </c>
      <c r="D105" s="29" t="s">
        <v>275</v>
      </c>
      <c r="E105" s="29" t="s">
        <v>351</v>
      </c>
      <c r="F105" s="30" t="s">
        <v>352</v>
      </c>
      <c r="G105" s="25">
        <f t="shared" si="5"/>
        <v>6000</v>
      </c>
      <c r="H105" s="29">
        <v>3000</v>
      </c>
      <c r="I105" s="29"/>
      <c r="J105" s="29"/>
      <c r="K105" s="29">
        <v>1500</v>
      </c>
      <c r="L105" s="29">
        <v>1500</v>
      </c>
      <c r="M105" s="23"/>
      <c r="N105" s="23"/>
    </row>
    <row r="106" ht="50" customHeight="1" spans="1:14">
      <c r="A106" s="23">
        <v>102</v>
      </c>
      <c r="B106" s="29" t="s">
        <v>346</v>
      </c>
      <c r="C106" s="29" t="s">
        <v>347</v>
      </c>
      <c r="D106" s="29" t="s">
        <v>353</v>
      </c>
      <c r="E106" s="29" t="s">
        <v>354</v>
      </c>
      <c r="F106" s="30" t="s">
        <v>352</v>
      </c>
      <c r="G106" s="25">
        <f t="shared" si="5"/>
        <v>6000</v>
      </c>
      <c r="H106" s="29">
        <v>3000</v>
      </c>
      <c r="I106" s="29"/>
      <c r="J106" s="29"/>
      <c r="K106" s="29">
        <v>1500</v>
      </c>
      <c r="L106" s="29">
        <v>1500</v>
      </c>
      <c r="M106" s="23"/>
      <c r="N106" s="23"/>
    </row>
    <row r="107" ht="38" customHeight="1" spans="1:14">
      <c r="A107" s="23">
        <v>103</v>
      </c>
      <c r="B107" s="29" t="s">
        <v>346</v>
      </c>
      <c r="C107" s="29" t="s">
        <v>347</v>
      </c>
      <c r="D107" s="29" t="s">
        <v>355</v>
      </c>
      <c r="E107" s="29" t="s">
        <v>356</v>
      </c>
      <c r="F107" s="30" t="s">
        <v>357</v>
      </c>
      <c r="G107" s="25">
        <f t="shared" si="5"/>
        <v>6000</v>
      </c>
      <c r="H107" s="29">
        <v>3000</v>
      </c>
      <c r="I107" s="29"/>
      <c r="J107" s="29"/>
      <c r="K107" s="29">
        <v>1500</v>
      </c>
      <c r="L107" s="29">
        <v>1500</v>
      </c>
      <c r="M107" s="23"/>
      <c r="N107" s="23"/>
    </row>
    <row r="108" ht="53" customHeight="1" spans="1:14">
      <c r="A108" s="23">
        <v>104</v>
      </c>
      <c r="B108" s="29" t="s">
        <v>346</v>
      </c>
      <c r="C108" s="29" t="s">
        <v>347</v>
      </c>
      <c r="D108" s="29" t="s">
        <v>358</v>
      </c>
      <c r="E108" s="29" t="s">
        <v>359</v>
      </c>
      <c r="F108" s="30" t="s">
        <v>352</v>
      </c>
      <c r="G108" s="25">
        <f t="shared" si="5"/>
        <v>6000</v>
      </c>
      <c r="H108" s="29">
        <v>3000</v>
      </c>
      <c r="I108" s="29"/>
      <c r="J108" s="29"/>
      <c r="K108" s="29">
        <v>1500</v>
      </c>
      <c r="L108" s="29">
        <v>1500</v>
      </c>
      <c r="M108" s="23"/>
      <c r="N108" s="23"/>
    </row>
    <row r="109" ht="32" customHeight="1" spans="1:14">
      <c r="A109" s="23">
        <v>105</v>
      </c>
      <c r="B109" s="29" t="s">
        <v>346</v>
      </c>
      <c r="C109" s="29" t="s">
        <v>347</v>
      </c>
      <c r="D109" s="29" t="s">
        <v>360</v>
      </c>
      <c r="E109" s="29" t="s">
        <v>361</v>
      </c>
      <c r="F109" s="30" t="s">
        <v>362</v>
      </c>
      <c r="G109" s="25">
        <f t="shared" si="5"/>
        <v>3000</v>
      </c>
      <c r="H109" s="29"/>
      <c r="I109" s="29">
        <v>1500</v>
      </c>
      <c r="J109" s="29">
        <v>1500</v>
      </c>
      <c r="K109" s="29"/>
      <c r="L109" s="29"/>
      <c r="M109" s="23"/>
      <c r="N109" s="23"/>
    </row>
    <row r="110" ht="41" customHeight="1" spans="1:14">
      <c r="A110" s="23">
        <v>106</v>
      </c>
      <c r="B110" s="29" t="s">
        <v>346</v>
      </c>
      <c r="C110" s="29" t="s">
        <v>347</v>
      </c>
      <c r="D110" s="29" t="s">
        <v>363</v>
      </c>
      <c r="E110" s="29" t="s">
        <v>364</v>
      </c>
      <c r="F110" s="30" t="s">
        <v>362</v>
      </c>
      <c r="G110" s="25">
        <f t="shared" si="5"/>
        <v>3000</v>
      </c>
      <c r="H110" s="29"/>
      <c r="I110" s="29">
        <v>1500</v>
      </c>
      <c r="J110" s="29">
        <v>1500</v>
      </c>
      <c r="K110" s="29"/>
      <c r="L110" s="29"/>
      <c r="M110" s="23"/>
      <c r="N110" s="23"/>
    </row>
    <row r="111" ht="35" customHeight="1" spans="1:14">
      <c r="A111" s="23">
        <v>107</v>
      </c>
      <c r="B111" s="29" t="s">
        <v>346</v>
      </c>
      <c r="C111" s="29" t="s">
        <v>347</v>
      </c>
      <c r="D111" s="29" t="s">
        <v>365</v>
      </c>
      <c r="E111" s="29" t="s">
        <v>366</v>
      </c>
      <c r="F111" s="30" t="s">
        <v>362</v>
      </c>
      <c r="G111" s="25">
        <f t="shared" si="5"/>
        <v>3000</v>
      </c>
      <c r="H111" s="29"/>
      <c r="I111" s="29">
        <v>1500</v>
      </c>
      <c r="J111" s="29">
        <v>1500</v>
      </c>
      <c r="K111" s="29"/>
      <c r="L111" s="29"/>
      <c r="M111" s="23"/>
      <c r="N111" s="23"/>
    </row>
    <row r="112" ht="39" customHeight="1" spans="1:14">
      <c r="A112" s="23">
        <v>108</v>
      </c>
      <c r="B112" s="29" t="s">
        <v>346</v>
      </c>
      <c r="C112" s="29" t="s">
        <v>347</v>
      </c>
      <c r="D112" s="29" t="s">
        <v>367</v>
      </c>
      <c r="E112" s="29" t="s">
        <v>368</v>
      </c>
      <c r="F112" s="30" t="s">
        <v>362</v>
      </c>
      <c r="G112" s="25">
        <f t="shared" si="5"/>
        <v>3000</v>
      </c>
      <c r="H112" s="29"/>
      <c r="I112" s="29">
        <v>1500</v>
      </c>
      <c r="J112" s="29">
        <v>1500</v>
      </c>
      <c r="K112" s="29"/>
      <c r="L112" s="29"/>
      <c r="M112" s="23"/>
      <c r="N112" s="23"/>
    </row>
    <row r="113" ht="40" customHeight="1" spans="1:14">
      <c r="A113" s="23">
        <v>109</v>
      </c>
      <c r="B113" s="29" t="s">
        <v>346</v>
      </c>
      <c r="C113" s="29" t="s">
        <v>347</v>
      </c>
      <c r="D113" s="29" t="s">
        <v>369</v>
      </c>
      <c r="E113" s="29" t="s">
        <v>370</v>
      </c>
      <c r="F113" s="30" t="s">
        <v>362</v>
      </c>
      <c r="G113" s="25">
        <f t="shared" si="5"/>
        <v>3000</v>
      </c>
      <c r="H113" s="29"/>
      <c r="I113" s="29">
        <v>1500</v>
      </c>
      <c r="J113" s="29">
        <v>1500</v>
      </c>
      <c r="K113" s="29"/>
      <c r="L113" s="29"/>
      <c r="M113" s="23"/>
      <c r="N113" s="23"/>
    </row>
    <row r="114" ht="30" customHeight="1" spans="1:14">
      <c r="A114" s="23">
        <v>110</v>
      </c>
      <c r="B114" s="29" t="s">
        <v>346</v>
      </c>
      <c r="C114" s="29" t="s">
        <v>347</v>
      </c>
      <c r="D114" s="29" t="s">
        <v>371</v>
      </c>
      <c r="E114" s="29" t="s">
        <v>372</v>
      </c>
      <c r="F114" s="30" t="s">
        <v>373</v>
      </c>
      <c r="G114" s="25">
        <f t="shared" si="5"/>
        <v>3000</v>
      </c>
      <c r="H114" s="29"/>
      <c r="I114" s="29"/>
      <c r="J114" s="29"/>
      <c r="K114" s="29"/>
      <c r="L114" s="29"/>
      <c r="M114" s="29">
        <v>1500</v>
      </c>
      <c r="N114" s="29">
        <v>1500</v>
      </c>
    </row>
    <row r="115" ht="34" customHeight="1" spans="1:14">
      <c r="A115" s="23">
        <v>111</v>
      </c>
      <c r="B115" s="29" t="s">
        <v>346</v>
      </c>
      <c r="C115" s="29" t="s">
        <v>347</v>
      </c>
      <c r="D115" s="29" t="s">
        <v>374</v>
      </c>
      <c r="E115" s="29" t="s">
        <v>375</v>
      </c>
      <c r="F115" s="30" t="s">
        <v>376</v>
      </c>
      <c r="G115" s="25">
        <f t="shared" si="5"/>
        <v>3000</v>
      </c>
      <c r="H115" s="25"/>
      <c r="I115" s="25"/>
      <c r="J115" s="25"/>
      <c r="K115" s="29"/>
      <c r="L115" s="29"/>
      <c r="M115" s="29">
        <v>1500</v>
      </c>
      <c r="N115" s="29">
        <v>1500</v>
      </c>
    </row>
    <row r="116" ht="33" customHeight="1" spans="1:14">
      <c r="A116" s="23">
        <v>112</v>
      </c>
      <c r="B116" s="29" t="s">
        <v>346</v>
      </c>
      <c r="C116" s="29" t="s">
        <v>347</v>
      </c>
      <c r="D116" s="29" t="s">
        <v>377</v>
      </c>
      <c r="E116" s="29" t="s">
        <v>378</v>
      </c>
      <c r="F116" s="30" t="s">
        <v>376</v>
      </c>
      <c r="G116" s="25">
        <f t="shared" si="5"/>
        <v>3000</v>
      </c>
      <c r="H116" s="25"/>
      <c r="I116" s="25"/>
      <c r="J116" s="25"/>
      <c r="K116" s="29"/>
      <c r="L116" s="29"/>
      <c r="M116" s="29">
        <v>1500</v>
      </c>
      <c r="N116" s="29">
        <v>1500</v>
      </c>
    </row>
    <row r="117" ht="33" customHeight="1" spans="1:14">
      <c r="A117" s="23">
        <v>113</v>
      </c>
      <c r="B117" s="29" t="s">
        <v>346</v>
      </c>
      <c r="C117" s="29" t="s">
        <v>347</v>
      </c>
      <c r="D117" s="29" t="s">
        <v>379</v>
      </c>
      <c r="E117" s="29" t="s">
        <v>380</v>
      </c>
      <c r="F117" s="30" t="s">
        <v>376</v>
      </c>
      <c r="G117" s="25">
        <f t="shared" si="5"/>
        <v>3000</v>
      </c>
      <c r="H117" s="25"/>
      <c r="I117" s="25"/>
      <c r="J117" s="25"/>
      <c r="K117" s="29"/>
      <c r="L117" s="29"/>
      <c r="M117" s="29">
        <v>1500</v>
      </c>
      <c r="N117" s="29">
        <v>1500</v>
      </c>
    </row>
    <row r="118" ht="38" customHeight="1" spans="1:14">
      <c r="A118" s="23">
        <v>114</v>
      </c>
      <c r="B118" s="29" t="s">
        <v>346</v>
      </c>
      <c r="C118" s="29" t="s">
        <v>381</v>
      </c>
      <c r="D118" s="29" t="s">
        <v>382</v>
      </c>
      <c r="E118" s="29" t="s">
        <v>383</v>
      </c>
      <c r="F118" s="30" t="s">
        <v>384</v>
      </c>
      <c r="G118" s="25">
        <f t="shared" si="5"/>
        <v>3000</v>
      </c>
      <c r="H118" s="25"/>
      <c r="I118" s="29">
        <v>1500</v>
      </c>
      <c r="J118" s="25"/>
      <c r="K118" s="25"/>
      <c r="L118" s="25"/>
      <c r="M118" s="23"/>
      <c r="N118" s="23">
        <v>1500</v>
      </c>
    </row>
    <row r="119" ht="43" customHeight="1" spans="1:14">
      <c r="A119" s="23">
        <v>115</v>
      </c>
      <c r="B119" s="29" t="s">
        <v>346</v>
      </c>
      <c r="C119" s="29" t="s">
        <v>381</v>
      </c>
      <c r="D119" s="29" t="s">
        <v>385</v>
      </c>
      <c r="E119" s="29" t="s">
        <v>386</v>
      </c>
      <c r="F119" s="30" t="s">
        <v>387</v>
      </c>
      <c r="G119" s="25">
        <f t="shared" si="5"/>
        <v>3000</v>
      </c>
      <c r="H119" s="29">
        <v>3000</v>
      </c>
      <c r="I119" s="25"/>
      <c r="J119" s="25"/>
      <c r="K119" s="25"/>
      <c r="L119" s="25"/>
      <c r="M119" s="23"/>
      <c r="N119" s="23"/>
    </row>
    <row r="120" ht="43" customHeight="1" spans="1:14">
      <c r="A120" s="23">
        <v>116</v>
      </c>
      <c r="B120" s="29" t="s">
        <v>346</v>
      </c>
      <c r="C120" s="29" t="s">
        <v>381</v>
      </c>
      <c r="D120" s="29" t="s">
        <v>388</v>
      </c>
      <c r="E120" s="29" t="s">
        <v>389</v>
      </c>
      <c r="F120" s="30" t="s">
        <v>390</v>
      </c>
      <c r="G120" s="25">
        <f t="shared" si="5"/>
        <v>1500</v>
      </c>
      <c r="H120" s="25"/>
      <c r="I120" s="25"/>
      <c r="J120" s="25"/>
      <c r="K120" s="25"/>
      <c r="L120" s="25"/>
      <c r="M120" s="23"/>
      <c r="N120" s="23">
        <v>1500</v>
      </c>
    </row>
    <row r="121" ht="54" customHeight="1" spans="1:14">
      <c r="A121" s="23">
        <v>117</v>
      </c>
      <c r="B121" s="29" t="s">
        <v>346</v>
      </c>
      <c r="C121" s="29" t="s">
        <v>381</v>
      </c>
      <c r="D121" s="29" t="s">
        <v>391</v>
      </c>
      <c r="E121" s="29" t="s">
        <v>392</v>
      </c>
      <c r="F121" s="30" t="s">
        <v>393</v>
      </c>
      <c r="G121" s="25">
        <f t="shared" si="5"/>
        <v>3000</v>
      </c>
      <c r="H121" s="29">
        <v>3000</v>
      </c>
      <c r="I121" s="25"/>
      <c r="J121" s="25"/>
      <c r="K121" s="25"/>
      <c r="L121" s="25"/>
      <c r="M121" s="23"/>
      <c r="N121" s="23"/>
    </row>
    <row r="122" ht="37" customHeight="1" spans="1:14">
      <c r="A122" s="23">
        <v>118</v>
      </c>
      <c r="B122" s="29" t="s">
        <v>346</v>
      </c>
      <c r="C122" s="29" t="s">
        <v>381</v>
      </c>
      <c r="D122" s="29" t="s">
        <v>394</v>
      </c>
      <c r="E122" s="29" t="s">
        <v>395</v>
      </c>
      <c r="F122" s="30" t="s">
        <v>396</v>
      </c>
      <c r="G122" s="25">
        <f t="shared" si="5"/>
        <v>3000</v>
      </c>
      <c r="H122" s="29">
        <v>3000</v>
      </c>
      <c r="I122" s="25"/>
      <c r="J122" s="25"/>
      <c r="K122" s="25"/>
      <c r="L122" s="25"/>
      <c r="M122" s="23"/>
      <c r="N122" s="23"/>
    </row>
    <row r="123" ht="47" customHeight="1" spans="1:14">
      <c r="A123" s="23">
        <v>119</v>
      </c>
      <c r="B123" s="29" t="s">
        <v>346</v>
      </c>
      <c r="C123" s="29" t="s">
        <v>397</v>
      </c>
      <c r="D123" s="29" t="s">
        <v>398</v>
      </c>
      <c r="E123" s="29" t="s">
        <v>399</v>
      </c>
      <c r="F123" s="30" t="s">
        <v>400</v>
      </c>
      <c r="G123" s="25">
        <f t="shared" si="5"/>
        <v>6000</v>
      </c>
      <c r="H123" s="29">
        <v>3000</v>
      </c>
      <c r="I123" s="25"/>
      <c r="J123" s="25"/>
      <c r="K123" s="29">
        <v>1500</v>
      </c>
      <c r="L123" s="29">
        <v>1500</v>
      </c>
      <c r="M123" s="23"/>
      <c r="N123" s="23"/>
    </row>
    <row r="124" ht="47" customHeight="1" spans="1:14">
      <c r="A124" s="23">
        <v>120</v>
      </c>
      <c r="B124" s="29" t="s">
        <v>346</v>
      </c>
      <c r="C124" s="29" t="s">
        <v>401</v>
      </c>
      <c r="D124" s="29" t="s">
        <v>402</v>
      </c>
      <c r="E124" s="29" t="s">
        <v>403</v>
      </c>
      <c r="F124" s="30" t="s">
        <v>404</v>
      </c>
      <c r="G124" s="25">
        <f t="shared" si="5"/>
        <v>6000</v>
      </c>
      <c r="H124" s="29">
        <v>3000</v>
      </c>
      <c r="I124" s="25"/>
      <c r="J124" s="25"/>
      <c r="K124" s="29">
        <v>1500</v>
      </c>
      <c r="L124" s="29">
        <v>1500</v>
      </c>
      <c r="M124" s="23"/>
      <c r="N124" s="23"/>
    </row>
  </sheetData>
  <mergeCells count="12">
    <mergeCell ref="A1:N1"/>
    <mergeCell ref="I2:J2"/>
    <mergeCell ref="K2:L2"/>
    <mergeCell ref="M2:N2"/>
    <mergeCell ref="A2:A3"/>
    <mergeCell ref="B2:B3"/>
    <mergeCell ref="C2:C3"/>
    <mergeCell ref="D2:D3"/>
    <mergeCell ref="E2:E3"/>
    <mergeCell ref="F2:F3"/>
    <mergeCell ref="G2:G3"/>
    <mergeCell ref="H2:H3"/>
  </mergeCells>
  <pageMargins left="0.196527777777778" right="0.196527777777778" top="0.354166666666667" bottom="0.275" header="0.236111111111111" footer="0.118055555555556"/>
  <pageSetup paperSize="9" scale="55" fitToHeight="0" orientation="landscape" horizontalDpi="600"/>
  <headerFooter/>
  <ignoredErrors>
    <ignoredError sqref="G50:G124 G10:G11 G12:G48 G5:G9 H4:O4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selection activeCell="F4" sqref="F4"/>
    </sheetView>
  </sheetViews>
  <sheetFormatPr defaultColWidth="8.88888888888889" defaultRowHeight="14.4" outlineLevelCol="3"/>
  <cols>
    <col min="1" max="1" width="12.7777777777778" customWidth="1"/>
    <col min="2" max="2" width="44.6666666666667" customWidth="1"/>
    <col min="3" max="3" width="42" customWidth="1"/>
    <col min="4" max="4" width="39.1111111111111" customWidth="1"/>
  </cols>
  <sheetData>
    <row r="1" ht="42" customHeight="1" spans="1:4">
      <c r="A1" s="39" t="s">
        <v>405</v>
      </c>
      <c r="B1" s="39"/>
      <c r="C1" s="39"/>
      <c r="D1" s="39"/>
    </row>
    <row r="2" s="38" customFormat="1" ht="34" customHeight="1" spans="1:4">
      <c r="A2" s="40" t="s">
        <v>1</v>
      </c>
      <c r="B2" s="40" t="s">
        <v>2</v>
      </c>
      <c r="C2" s="40" t="s">
        <v>406</v>
      </c>
      <c r="D2" s="40" t="s">
        <v>407</v>
      </c>
    </row>
    <row r="3" s="38" customFormat="1" ht="28" customHeight="1" spans="1:4">
      <c r="A3" s="41">
        <v>1</v>
      </c>
      <c r="B3" s="42" t="s">
        <v>346</v>
      </c>
      <c r="C3" s="41">
        <v>21</v>
      </c>
      <c r="D3" s="41">
        <v>7.8</v>
      </c>
    </row>
    <row r="4" s="38" customFormat="1" ht="28" customHeight="1" spans="1:4">
      <c r="A4" s="41">
        <v>2</v>
      </c>
      <c r="B4" s="42" t="s">
        <v>44</v>
      </c>
      <c r="C4" s="41">
        <v>4</v>
      </c>
      <c r="D4" s="41">
        <v>1.05</v>
      </c>
    </row>
    <row r="5" s="38" customFormat="1" ht="28" customHeight="1" spans="1:4">
      <c r="A5" s="41">
        <v>3</v>
      </c>
      <c r="B5" s="42" t="s">
        <v>18</v>
      </c>
      <c r="C5" s="41">
        <v>7</v>
      </c>
      <c r="D5" s="41">
        <v>1.5</v>
      </c>
    </row>
    <row r="6" s="38" customFormat="1" ht="28" customHeight="1" spans="1:4">
      <c r="A6" s="41">
        <v>4</v>
      </c>
      <c r="B6" s="42" t="s">
        <v>58</v>
      </c>
      <c r="C6" s="41">
        <v>9</v>
      </c>
      <c r="D6" s="41">
        <v>3.3</v>
      </c>
    </row>
    <row r="7" s="38" customFormat="1" ht="28" customHeight="1" spans="1:4">
      <c r="A7" s="41">
        <v>5</v>
      </c>
      <c r="B7" s="42" t="s">
        <v>93</v>
      </c>
      <c r="C7" s="41">
        <v>1</v>
      </c>
      <c r="D7" s="41">
        <v>0.3</v>
      </c>
    </row>
    <row r="8" s="38" customFormat="1" ht="28" customHeight="1" spans="1:4">
      <c r="A8" s="41">
        <v>6</v>
      </c>
      <c r="B8" s="42" t="s">
        <v>98</v>
      </c>
      <c r="C8" s="41">
        <v>11</v>
      </c>
      <c r="D8" s="41">
        <v>3.15</v>
      </c>
    </row>
    <row r="9" s="38" customFormat="1" ht="28" customHeight="1" spans="1:4">
      <c r="A9" s="41">
        <v>7</v>
      </c>
      <c r="B9" s="42" t="s">
        <v>137</v>
      </c>
      <c r="C9" s="41">
        <v>4</v>
      </c>
      <c r="D9" s="41">
        <v>0.9</v>
      </c>
    </row>
    <row r="10" s="38" customFormat="1" ht="28" customHeight="1" spans="1:4">
      <c r="A10" s="41">
        <v>8</v>
      </c>
      <c r="B10" s="42" t="s">
        <v>154</v>
      </c>
      <c r="C10" s="41">
        <v>9</v>
      </c>
      <c r="D10" s="41">
        <v>2.25</v>
      </c>
    </row>
    <row r="11" s="38" customFormat="1" ht="28" customHeight="1" spans="1:4">
      <c r="A11" s="41">
        <v>9</v>
      </c>
      <c r="B11" s="42" t="s">
        <v>185</v>
      </c>
      <c r="C11" s="41">
        <v>24</v>
      </c>
      <c r="D11" s="41">
        <v>7.05</v>
      </c>
    </row>
    <row r="12" s="38" customFormat="1" ht="28" customHeight="1" spans="1:4">
      <c r="A12" s="41">
        <v>10</v>
      </c>
      <c r="B12" s="42" t="s">
        <v>256</v>
      </c>
      <c r="C12" s="41">
        <v>21</v>
      </c>
      <c r="D12" s="41">
        <v>6.3</v>
      </c>
    </row>
    <row r="13" s="38" customFormat="1" ht="28" customHeight="1" spans="1:4">
      <c r="A13" s="41">
        <v>11</v>
      </c>
      <c r="B13" s="42" t="s">
        <v>323</v>
      </c>
      <c r="C13" s="41">
        <v>9</v>
      </c>
      <c r="D13" s="41">
        <v>1.35</v>
      </c>
    </row>
    <row r="14" ht="24" customHeight="1" spans="1:4">
      <c r="A14" s="43" t="s">
        <v>408</v>
      </c>
      <c r="B14" s="44"/>
      <c r="C14" s="41">
        <f>SUM(C3:C13)</f>
        <v>120</v>
      </c>
      <c r="D14" s="41">
        <f>SUM(D3:D13)</f>
        <v>34.95</v>
      </c>
    </row>
  </sheetData>
  <mergeCells count="2">
    <mergeCell ref="A1:D1"/>
    <mergeCell ref="A14:B14"/>
  </mergeCells>
  <pageMargins left="0.550694444444444" right="0.236111111111111" top="0.590277777777778" bottom="1" header="0.314583333333333" footer="0.5"/>
  <pageSetup paperSize="9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4"/>
  <sheetViews>
    <sheetView zoomScale="70" zoomScaleNormal="70" workbookViewId="0">
      <pane ySplit="3" topLeftCell="A4" activePane="bottomLeft" state="frozen"/>
      <selection/>
      <selection pane="bottomLeft" activeCell="E8" sqref="E8"/>
    </sheetView>
  </sheetViews>
  <sheetFormatPr defaultColWidth="9" defaultRowHeight="14.4"/>
  <cols>
    <col min="1" max="1" width="9.0462962962963" style="13" customWidth="1"/>
    <col min="2" max="2" width="14.1111111111111" style="13" customWidth="1"/>
    <col min="3" max="3" width="18.6666666666667" style="13" customWidth="1"/>
    <col min="4" max="4" width="27.6666666666667" style="13" customWidth="1"/>
    <col min="5" max="5" width="23.1111111111111" style="13" customWidth="1"/>
    <col min="6" max="6" width="59.4537037037037" style="14" customWidth="1"/>
    <col min="7" max="7" width="10.8055555555556" style="15" customWidth="1"/>
    <col min="8" max="8" width="12.7222222222222" style="16" customWidth="1"/>
    <col min="9" max="9" width="15.1481481481481" style="16" customWidth="1"/>
    <col min="10" max="10" width="14.3425925925926" style="16" customWidth="1"/>
    <col min="11" max="12" width="15.1481481481481" style="16" customWidth="1"/>
    <col min="13" max="13" width="14.3333333333333" style="17" customWidth="1"/>
    <col min="14" max="14" width="15.1481481481481" style="17" customWidth="1"/>
    <col min="15" max="15" width="22.3796296296296" style="13" customWidth="1"/>
    <col min="16" max="16384" width="9" style="13"/>
  </cols>
  <sheetData>
    <row r="1" s="9" customFormat="1" ht="51" customHeight="1" spans="1:14">
      <c r="A1" s="18" t="s">
        <v>0</v>
      </c>
      <c r="B1" s="18"/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</row>
    <row r="2" s="9" customFormat="1" ht="39" customHeight="1" spans="1:14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4" t="s">
        <v>6</v>
      </c>
      <c r="G2" s="21" t="s">
        <v>7</v>
      </c>
      <c r="H2" s="4" t="s">
        <v>8</v>
      </c>
      <c r="I2" s="4" t="s">
        <v>9</v>
      </c>
      <c r="J2" s="4"/>
      <c r="K2" s="4" t="s">
        <v>10</v>
      </c>
      <c r="L2" s="4"/>
      <c r="M2" s="4" t="s">
        <v>11</v>
      </c>
      <c r="N2" s="4"/>
    </row>
    <row r="3" ht="39" customHeight="1" spans="1:14">
      <c r="A3" s="20"/>
      <c r="B3" s="20"/>
      <c r="C3" s="20"/>
      <c r="D3" s="20"/>
      <c r="E3" s="20"/>
      <c r="F3" s="4"/>
      <c r="G3" s="21"/>
      <c r="H3" s="4"/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</row>
    <row r="4" ht="49" customHeight="1" spans="1:14">
      <c r="A4" s="20"/>
      <c r="B4" s="20"/>
      <c r="C4" s="20"/>
      <c r="D4" s="20"/>
      <c r="E4" s="20"/>
      <c r="F4" s="4" t="s">
        <v>7</v>
      </c>
      <c r="G4" s="22">
        <f t="shared" ref="G4:N4" si="0">SUM(G5:G124)</f>
        <v>349500</v>
      </c>
      <c r="H4" s="22">
        <f t="shared" si="0"/>
        <v>114000</v>
      </c>
      <c r="I4" s="22">
        <f t="shared" si="0"/>
        <v>61500</v>
      </c>
      <c r="J4" s="22">
        <f t="shared" si="0"/>
        <v>52500</v>
      </c>
      <c r="K4" s="22">
        <f t="shared" si="0"/>
        <v>34500</v>
      </c>
      <c r="L4" s="22">
        <f t="shared" si="0"/>
        <v>33000</v>
      </c>
      <c r="M4" s="22">
        <f t="shared" si="0"/>
        <v>37500</v>
      </c>
      <c r="N4" s="22">
        <f t="shared" si="0"/>
        <v>16500</v>
      </c>
    </row>
    <row r="5" ht="89" customHeight="1" spans="1:14">
      <c r="A5" s="23">
        <v>1</v>
      </c>
      <c r="B5" s="23" t="s">
        <v>18</v>
      </c>
      <c r="C5" s="23" t="s">
        <v>19</v>
      </c>
      <c r="D5" s="23" t="s">
        <v>20</v>
      </c>
      <c r="E5" s="23" t="s">
        <v>21</v>
      </c>
      <c r="F5" s="24" t="s">
        <v>22</v>
      </c>
      <c r="G5" s="25">
        <f t="shared" ref="G5:G48" si="1">SUM(H5:N5)</f>
        <v>1500</v>
      </c>
      <c r="H5" s="25"/>
      <c r="I5" s="25"/>
      <c r="J5" s="25"/>
      <c r="K5" s="25"/>
      <c r="L5" s="25"/>
      <c r="M5" s="23">
        <v>1500</v>
      </c>
      <c r="N5" s="23"/>
    </row>
    <row r="6" ht="89" customHeight="1" spans="1:14">
      <c r="A6" s="23">
        <v>2</v>
      </c>
      <c r="B6" s="23" t="s">
        <v>18</v>
      </c>
      <c r="C6" s="23" t="s">
        <v>23</v>
      </c>
      <c r="D6" s="23" t="s">
        <v>24</v>
      </c>
      <c r="E6" s="23" t="s">
        <v>25</v>
      </c>
      <c r="F6" s="24" t="s">
        <v>26</v>
      </c>
      <c r="G6" s="25">
        <f t="shared" si="1"/>
        <v>3000</v>
      </c>
      <c r="H6" s="25"/>
      <c r="I6" s="25"/>
      <c r="J6" s="25"/>
      <c r="K6" s="25">
        <v>1500</v>
      </c>
      <c r="L6" s="25">
        <v>1500</v>
      </c>
      <c r="M6" s="23"/>
      <c r="N6" s="23"/>
    </row>
    <row r="7" ht="74" customHeight="1" spans="1:14">
      <c r="A7" s="23">
        <v>3</v>
      </c>
      <c r="B7" s="23" t="s">
        <v>18</v>
      </c>
      <c r="C7" s="23" t="s">
        <v>23</v>
      </c>
      <c r="D7" s="23" t="s">
        <v>27</v>
      </c>
      <c r="E7" s="23" t="s">
        <v>28</v>
      </c>
      <c r="F7" s="24" t="s">
        <v>29</v>
      </c>
      <c r="G7" s="25">
        <f t="shared" si="1"/>
        <v>3000</v>
      </c>
      <c r="H7" s="25"/>
      <c r="I7" s="29">
        <v>1500</v>
      </c>
      <c r="J7" s="29">
        <v>1500</v>
      </c>
      <c r="K7" s="25"/>
      <c r="L7" s="25"/>
      <c r="M7" s="23"/>
      <c r="N7" s="23"/>
    </row>
    <row r="8" ht="89" customHeight="1" spans="1:14">
      <c r="A8" s="23">
        <v>4</v>
      </c>
      <c r="B8" s="23" t="s">
        <v>18</v>
      </c>
      <c r="C8" s="23" t="s">
        <v>23</v>
      </c>
      <c r="D8" s="23" t="s">
        <v>30</v>
      </c>
      <c r="E8" s="23" t="s">
        <v>31</v>
      </c>
      <c r="F8" s="24" t="s">
        <v>409</v>
      </c>
      <c r="G8" s="25">
        <f t="shared" si="1"/>
        <v>1500</v>
      </c>
      <c r="H8" s="25"/>
      <c r="I8" s="25"/>
      <c r="J8" s="25"/>
      <c r="K8" s="29">
        <v>1500</v>
      </c>
      <c r="L8" s="25"/>
      <c r="M8" s="23"/>
      <c r="N8" s="23"/>
    </row>
    <row r="9" ht="89" customHeight="1" spans="1:14">
      <c r="A9" s="23">
        <v>5</v>
      </c>
      <c r="B9" s="23" t="s">
        <v>18</v>
      </c>
      <c r="C9" s="23" t="s">
        <v>33</v>
      </c>
      <c r="D9" s="23" t="s">
        <v>34</v>
      </c>
      <c r="E9" s="23" t="s">
        <v>35</v>
      </c>
      <c r="F9" s="24" t="s">
        <v>36</v>
      </c>
      <c r="G9" s="25">
        <f t="shared" si="1"/>
        <v>1500</v>
      </c>
      <c r="H9" s="25"/>
      <c r="I9" s="29">
        <v>1500</v>
      </c>
      <c r="J9" s="25"/>
      <c r="K9" s="25"/>
      <c r="L9" s="25"/>
      <c r="M9" s="23"/>
      <c r="N9" s="23"/>
    </row>
    <row r="10" ht="89" customHeight="1" spans="1:14">
      <c r="A10" s="23">
        <v>6</v>
      </c>
      <c r="B10" s="23" t="s">
        <v>18</v>
      </c>
      <c r="C10" s="23" t="s">
        <v>37</v>
      </c>
      <c r="D10" s="23" t="s">
        <v>38</v>
      </c>
      <c r="E10" s="23" t="s">
        <v>39</v>
      </c>
      <c r="F10" s="24" t="s">
        <v>40</v>
      </c>
      <c r="G10" s="25">
        <f t="shared" si="1"/>
        <v>1500</v>
      </c>
      <c r="H10" s="25"/>
      <c r="I10" s="29">
        <v>1500</v>
      </c>
      <c r="J10" s="25"/>
      <c r="K10" s="25"/>
      <c r="L10" s="25"/>
      <c r="M10" s="23"/>
      <c r="N10" s="23"/>
    </row>
    <row r="11" s="10" customFormat="1" ht="65" customHeight="1" spans="1:14">
      <c r="A11" s="23">
        <v>7</v>
      </c>
      <c r="B11" s="26" t="s">
        <v>18</v>
      </c>
      <c r="C11" s="26" t="s">
        <v>33</v>
      </c>
      <c r="D11" s="26" t="s">
        <v>41</v>
      </c>
      <c r="E11" s="26" t="s">
        <v>42</v>
      </c>
      <c r="F11" s="27" t="s">
        <v>43</v>
      </c>
      <c r="G11" s="25">
        <f t="shared" si="1"/>
        <v>3000</v>
      </c>
      <c r="H11" s="26"/>
      <c r="I11" s="32">
        <v>1500</v>
      </c>
      <c r="J11" s="23">
        <v>1500</v>
      </c>
      <c r="K11" s="33"/>
      <c r="L11" s="33"/>
      <c r="M11" s="23"/>
      <c r="N11" s="34"/>
    </row>
    <row r="12" ht="70" customHeight="1" spans="1:14">
      <c r="A12" s="23">
        <v>8</v>
      </c>
      <c r="B12" s="28" t="s">
        <v>44</v>
      </c>
      <c r="C12" s="28" t="s">
        <v>45</v>
      </c>
      <c r="D12" s="28" t="s">
        <v>46</v>
      </c>
      <c r="E12" s="28" t="s">
        <v>47</v>
      </c>
      <c r="F12" s="24" t="s">
        <v>48</v>
      </c>
      <c r="G12" s="25">
        <f t="shared" si="1"/>
        <v>3000</v>
      </c>
      <c r="H12" s="25"/>
      <c r="I12" s="29">
        <v>1500</v>
      </c>
      <c r="J12" s="29">
        <v>1500</v>
      </c>
      <c r="K12" s="25"/>
      <c r="L12" s="25"/>
      <c r="M12" s="23"/>
      <c r="N12" s="23"/>
    </row>
    <row r="13" ht="55" customHeight="1" spans="1:14">
      <c r="A13" s="23">
        <v>9</v>
      </c>
      <c r="B13" s="28" t="s">
        <v>44</v>
      </c>
      <c r="C13" s="28" t="s">
        <v>45</v>
      </c>
      <c r="D13" s="28" t="s">
        <v>49</v>
      </c>
      <c r="E13" s="28" t="s">
        <v>50</v>
      </c>
      <c r="F13" s="24" t="s">
        <v>48</v>
      </c>
      <c r="G13" s="25">
        <f t="shared" si="1"/>
        <v>3000</v>
      </c>
      <c r="H13" s="25"/>
      <c r="I13" s="29">
        <v>1500</v>
      </c>
      <c r="J13" s="29">
        <v>1500</v>
      </c>
      <c r="K13" s="25"/>
      <c r="L13" s="25"/>
      <c r="M13" s="23"/>
      <c r="N13" s="23"/>
    </row>
    <row r="14" ht="62" customHeight="1" spans="1:14">
      <c r="A14" s="23">
        <v>10</v>
      </c>
      <c r="B14" s="28" t="s">
        <v>44</v>
      </c>
      <c r="C14" s="28" t="s">
        <v>45</v>
      </c>
      <c r="D14" s="28" t="s">
        <v>51</v>
      </c>
      <c r="E14" s="28" t="s">
        <v>52</v>
      </c>
      <c r="F14" s="24" t="s">
        <v>53</v>
      </c>
      <c r="G14" s="25">
        <f t="shared" si="1"/>
        <v>1500</v>
      </c>
      <c r="H14" s="29"/>
      <c r="I14" s="29">
        <v>1500</v>
      </c>
      <c r="J14" s="29"/>
      <c r="K14" s="29"/>
      <c r="L14" s="29"/>
      <c r="M14" s="23"/>
      <c r="N14" s="23"/>
    </row>
    <row r="15" ht="74" customHeight="1" spans="1:14">
      <c r="A15" s="23">
        <v>11</v>
      </c>
      <c r="B15" s="28" t="s">
        <v>44</v>
      </c>
      <c r="C15" s="28" t="s">
        <v>54</v>
      </c>
      <c r="D15" s="28" t="s">
        <v>55</v>
      </c>
      <c r="E15" s="28" t="s">
        <v>56</v>
      </c>
      <c r="F15" s="24" t="s">
        <v>57</v>
      </c>
      <c r="G15" s="25">
        <f t="shared" si="1"/>
        <v>3000</v>
      </c>
      <c r="H15" s="29"/>
      <c r="I15" s="29"/>
      <c r="J15" s="29"/>
      <c r="K15" s="29"/>
      <c r="L15" s="29">
        <v>1500</v>
      </c>
      <c r="M15" s="23">
        <v>1500</v>
      </c>
      <c r="N15" s="23"/>
    </row>
    <row r="16" ht="76" customHeight="1" spans="1:14">
      <c r="A16" s="23">
        <v>12</v>
      </c>
      <c r="B16" s="28" t="s">
        <v>58</v>
      </c>
      <c r="C16" s="28" t="s">
        <v>59</v>
      </c>
      <c r="D16" s="28" t="s">
        <v>60</v>
      </c>
      <c r="E16" s="28" t="s">
        <v>61</v>
      </c>
      <c r="F16" s="24" t="s">
        <v>62</v>
      </c>
      <c r="G16" s="25">
        <f t="shared" si="1"/>
        <v>3000</v>
      </c>
      <c r="H16" s="25">
        <v>3000</v>
      </c>
      <c r="I16" s="25"/>
      <c r="J16" s="25"/>
      <c r="K16" s="25"/>
      <c r="L16" s="25"/>
      <c r="M16" s="23"/>
      <c r="N16" s="23"/>
    </row>
    <row r="17" ht="71" customHeight="1" spans="1:14">
      <c r="A17" s="23">
        <v>13</v>
      </c>
      <c r="B17" s="28" t="s">
        <v>58</v>
      </c>
      <c r="C17" s="28" t="s">
        <v>63</v>
      </c>
      <c r="D17" s="28" t="s">
        <v>64</v>
      </c>
      <c r="E17" s="28" t="s">
        <v>65</v>
      </c>
      <c r="F17" s="24" t="s">
        <v>66</v>
      </c>
      <c r="G17" s="25">
        <f t="shared" si="1"/>
        <v>3000</v>
      </c>
      <c r="H17" s="25"/>
      <c r="I17" s="25"/>
      <c r="J17" s="25"/>
      <c r="K17" s="29">
        <v>1500</v>
      </c>
      <c r="L17" s="29">
        <v>1500</v>
      </c>
      <c r="M17" s="23"/>
      <c r="N17" s="23"/>
    </row>
    <row r="18" ht="89" customHeight="1" spans="1:14">
      <c r="A18" s="23">
        <v>14</v>
      </c>
      <c r="B18" s="28" t="s">
        <v>58</v>
      </c>
      <c r="C18" s="28" t="s">
        <v>67</v>
      </c>
      <c r="D18" s="28" t="s">
        <v>68</v>
      </c>
      <c r="E18" s="28" t="s">
        <v>69</v>
      </c>
      <c r="F18" s="24" t="s">
        <v>70</v>
      </c>
      <c r="G18" s="25">
        <f t="shared" si="1"/>
        <v>3000</v>
      </c>
      <c r="H18" s="25"/>
      <c r="I18" s="29">
        <v>1500</v>
      </c>
      <c r="J18" s="29">
        <v>1500</v>
      </c>
      <c r="K18" s="25"/>
      <c r="L18" s="25"/>
      <c r="M18" s="23"/>
      <c r="N18" s="23"/>
    </row>
    <row r="19" ht="98" customHeight="1" spans="1:14">
      <c r="A19" s="23">
        <v>15</v>
      </c>
      <c r="B19" s="28" t="s">
        <v>58</v>
      </c>
      <c r="C19" s="28" t="s">
        <v>71</v>
      </c>
      <c r="D19" s="28" t="s">
        <v>72</v>
      </c>
      <c r="E19" s="28" t="s">
        <v>73</v>
      </c>
      <c r="F19" s="24" t="s">
        <v>74</v>
      </c>
      <c r="G19" s="25">
        <f t="shared" si="1"/>
        <v>3000</v>
      </c>
      <c r="H19" s="25">
        <v>3000</v>
      </c>
      <c r="I19" s="25"/>
      <c r="J19" s="25"/>
      <c r="K19" s="25"/>
      <c r="L19" s="25"/>
      <c r="M19" s="23"/>
      <c r="N19" s="23"/>
    </row>
    <row r="20" ht="89" customHeight="1" spans="1:14">
      <c r="A20" s="23">
        <v>16</v>
      </c>
      <c r="B20" s="28" t="s">
        <v>58</v>
      </c>
      <c r="C20" s="28" t="s">
        <v>75</v>
      </c>
      <c r="D20" s="28" t="s">
        <v>76</v>
      </c>
      <c r="E20" s="28" t="s">
        <v>77</v>
      </c>
      <c r="F20" s="24" t="s">
        <v>78</v>
      </c>
      <c r="G20" s="25">
        <f t="shared" si="1"/>
        <v>3000</v>
      </c>
      <c r="H20" s="29"/>
      <c r="I20" s="29">
        <v>1500</v>
      </c>
      <c r="J20" s="29">
        <v>1500</v>
      </c>
      <c r="K20" s="29"/>
      <c r="L20" s="29"/>
      <c r="M20" s="23"/>
      <c r="N20" s="23"/>
    </row>
    <row r="21" ht="73" customHeight="1" spans="1:14">
      <c r="A21" s="23">
        <v>17</v>
      </c>
      <c r="B21" s="28" t="s">
        <v>58</v>
      </c>
      <c r="C21" s="28" t="s">
        <v>79</v>
      </c>
      <c r="D21" s="28" t="s">
        <v>80</v>
      </c>
      <c r="E21" s="28" t="s">
        <v>81</v>
      </c>
      <c r="F21" s="24" t="s">
        <v>82</v>
      </c>
      <c r="G21" s="25">
        <f t="shared" si="1"/>
        <v>3000</v>
      </c>
      <c r="H21" s="29"/>
      <c r="I21" s="29">
        <v>1500</v>
      </c>
      <c r="J21" s="29">
        <v>1500</v>
      </c>
      <c r="K21" s="29"/>
      <c r="L21" s="29"/>
      <c r="M21" s="23"/>
      <c r="N21" s="23"/>
    </row>
    <row r="22" ht="70" customHeight="1" spans="1:14">
      <c r="A22" s="23">
        <v>18</v>
      </c>
      <c r="B22" s="28" t="s">
        <v>58</v>
      </c>
      <c r="C22" s="28" t="s">
        <v>67</v>
      </c>
      <c r="D22" s="23" t="s">
        <v>83</v>
      </c>
      <c r="E22" s="46" t="s">
        <v>84</v>
      </c>
      <c r="F22" s="24" t="s">
        <v>85</v>
      </c>
      <c r="G22" s="25">
        <f t="shared" si="1"/>
        <v>3000</v>
      </c>
      <c r="H22" s="25"/>
      <c r="I22" s="25"/>
      <c r="J22" s="25"/>
      <c r="K22" s="25"/>
      <c r="L22" s="25"/>
      <c r="M22" s="23">
        <v>1500</v>
      </c>
      <c r="N22" s="23">
        <v>1500</v>
      </c>
    </row>
    <row r="23" ht="71" customHeight="1" spans="1:14">
      <c r="A23" s="23">
        <v>19</v>
      </c>
      <c r="B23" s="28" t="s">
        <v>58</v>
      </c>
      <c r="C23" s="23" t="s">
        <v>86</v>
      </c>
      <c r="D23" s="23" t="s">
        <v>87</v>
      </c>
      <c r="E23" s="46" t="s">
        <v>88</v>
      </c>
      <c r="F23" s="24" t="s">
        <v>89</v>
      </c>
      <c r="G23" s="25">
        <f t="shared" si="1"/>
        <v>6000</v>
      </c>
      <c r="H23" s="25"/>
      <c r="I23" s="25"/>
      <c r="J23" s="25"/>
      <c r="K23" s="29">
        <v>1500</v>
      </c>
      <c r="L23" s="29">
        <v>1500</v>
      </c>
      <c r="M23" s="23">
        <v>1500</v>
      </c>
      <c r="N23" s="23">
        <v>1500</v>
      </c>
    </row>
    <row r="24" ht="89" customHeight="1" spans="1:14">
      <c r="A24" s="23">
        <v>20</v>
      </c>
      <c r="B24" s="28" t="s">
        <v>58</v>
      </c>
      <c r="C24" s="28" t="s">
        <v>59</v>
      </c>
      <c r="D24" s="23" t="s">
        <v>90</v>
      </c>
      <c r="E24" s="46" t="s">
        <v>91</v>
      </c>
      <c r="F24" s="24" t="s">
        <v>92</v>
      </c>
      <c r="G24" s="25">
        <f t="shared" si="1"/>
        <v>6000</v>
      </c>
      <c r="H24" s="25"/>
      <c r="I24" s="25"/>
      <c r="J24" s="25"/>
      <c r="K24" s="29">
        <v>1500</v>
      </c>
      <c r="L24" s="29">
        <v>1500</v>
      </c>
      <c r="M24" s="23">
        <v>1500</v>
      </c>
      <c r="N24" s="23">
        <v>1500</v>
      </c>
    </row>
    <row r="25" ht="122" customHeight="1" spans="1:14">
      <c r="A25" s="23">
        <v>21</v>
      </c>
      <c r="B25" s="28" t="s">
        <v>93</v>
      </c>
      <c r="C25" s="28" t="s">
        <v>94</v>
      </c>
      <c r="D25" s="28" t="s">
        <v>95</v>
      </c>
      <c r="E25" s="28" t="s">
        <v>96</v>
      </c>
      <c r="F25" s="30" t="s">
        <v>97</v>
      </c>
      <c r="G25" s="25">
        <f t="shared" si="1"/>
        <v>3000</v>
      </c>
      <c r="H25" s="25"/>
      <c r="I25" s="29">
        <v>1500</v>
      </c>
      <c r="J25" s="29">
        <v>1500</v>
      </c>
      <c r="K25" s="25"/>
      <c r="L25" s="25"/>
      <c r="M25" s="23"/>
      <c r="N25" s="23"/>
    </row>
    <row r="26" ht="76" customHeight="1" spans="1:14">
      <c r="A26" s="23">
        <v>22</v>
      </c>
      <c r="B26" s="28" t="s">
        <v>98</v>
      </c>
      <c r="C26" s="28" t="s">
        <v>99</v>
      </c>
      <c r="D26" s="28" t="s">
        <v>100</v>
      </c>
      <c r="E26" s="47" t="s">
        <v>101</v>
      </c>
      <c r="F26" s="24" t="s">
        <v>102</v>
      </c>
      <c r="G26" s="25">
        <f t="shared" si="1"/>
        <v>1500</v>
      </c>
      <c r="H26" s="29"/>
      <c r="I26" s="29">
        <v>1500</v>
      </c>
      <c r="J26" s="29"/>
      <c r="K26" s="29"/>
      <c r="L26" s="29"/>
      <c r="M26" s="23"/>
      <c r="N26" s="23"/>
    </row>
    <row r="27" ht="89" customHeight="1" spans="1:14">
      <c r="A27" s="23">
        <v>23</v>
      </c>
      <c r="B27" s="28" t="s">
        <v>98</v>
      </c>
      <c r="C27" s="28" t="s">
        <v>99</v>
      </c>
      <c r="D27" s="28" t="s">
        <v>103</v>
      </c>
      <c r="E27" s="47" t="s">
        <v>104</v>
      </c>
      <c r="F27" s="24" t="s">
        <v>105</v>
      </c>
      <c r="G27" s="25">
        <f t="shared" si="1"/>
        <v>3000</v>
      </c>
      <c r="H27" s="25"/>
      <c r="I27" s="29">
        <v>1500</v>
      </c>
      <c r="J27" s="29">
        <v>1500</v>
      </c>
      <c r="K27" s="25"/>
      <c r="L27" s="25"/>
      <c r="M27" s="23"/>
      <c r="N27" s="23"/>
    </row>
    <row r="28" ht="89" customHeight="1" spans="1:14">
      <c r="A28" s="23">
        <v>24</v>
      </c>
      <c r="B28" s="28" t="s">
        <v>98</v>
      </c>
      <c r="C28" s="28" t="s">
        <v>106</v>
      </c>
      <c r="D28" s="28" t="s">
        <v>107</v>
      </c>
      <c r="E28" s="47" t="s">
        <v>108</v>
      </c>
      <c r="F28" s="30" t="s">
        <v>109</v>
      </c>
      <c r="G28" s="25">
        <f t="shared" si="1"/>
        <v>6000</v>
      </c>
      <c r="H28" s="25">
        <v>3000</v>
      </c>
      <c r="I28" s="29">
        <v>1500</v>
      </c>
      <c r="J28" s="29">
        <v>1500</v>
      </c>
      <c r="K28" s="25"/>
      <c r="L28" s="25"/>
      <c r="M28" s="23"/>
      <c r="N28" s="23"/>
    </row>
    <row r="29" ht="89" customHeight="1" spans="1:14">
      <c r="A29" s="23">
        <v>25</v>
      </c>
      <c r="B29" s="28" t="s">
        <v>98</v>
      </c>
      <c r="C29" s="28" t="s">
        <v>106</v>
      </c>
      <c r="D29" s="28" t="s">
        <v>110</v>
      </c>
      <c r="E29" s="47" t="s">
        <v>111</v>
      </c>
      <c r="F29" s="30" t="s">
        <v>112</v>
      </c>
      <c r="G29" s="25">
        <f t="shared" si="1"/>
        <v>3000</v>
      </c>
      <c r="H29" s="25">
        <v>3000</v>
      </c>
      <c r="I29" s="25"/>
      <c r="J29" s="25"/>
      <c r="K29" s="25"/>
      <c r="L29" s="25"/>
      <c r="M29" s="23"/>
      <c r="N29" s="23"/>
    </row>
    <row r="30" ht="75" customHeight="1" spans="1:14">
      <c r="A30" s="23">
        <v>26</v>
      </c>
      <c r="B30" s="28" t="s">
        <v>98</v>
      </c>
      <c r="C30" s="28" t="s">
        <v>113</v>
      </c>
      <c r="D30" s="28" t="s">
        <v>114</v>
      </c>
      <c r="E30" s="47" t="s">
        <v>115</v>
      </c>
      <c r="F30" s="24" t="s">
        <v>116</v>
      </c>
      <c r="G30" s="25">
        <f t="shared" si="1"/>
        <v>3000</v>
      </c>
      <c r="H30" s="25"/>
      <c r="I30" s="29">
        <v>1500</v>
      </c>
      <c r="J30" s="29">
        <v>1500</v>
      </c>
      <c r="K30" s="25"/>
      <c r="L30" s="25"/>
      <c r="M30" s="23"/>
      <c r="N30" s="23"/>
    </row>
    <row r="31" ht="74" customHeight="1" spans="1:14">
      <c r="A31" s="23">
        <v>27</v>
      </c>
      <c r="B31" s="28" t="s">
        <v>98</v>
      </c>
      <c r="C31" s="28" t="s">
        <v>63</v>
      </c>
      <c r="D31" s="28" t="s">
        <v>117</v>
      </c>
      <c r="E31" s="47" t="s">
        <v>410</v>
      </c>
      <c r="F31" s="24" t="s">
        <v>119</v>
      </c>
      <c r="G31" s="25">
        <f t="shared" si="1"/>
        <v>3000</v>
      </c>
      <c r="H31" s="25">
        <v>3000</v>
      </c>
      <c r="I31" s="25"/>
      <c r="J31" s="25"/>
      <c r="K31" s="25"/>
      <c r="L31" s="25"/>
      <c r="M31" s="23"/>
      <c r="N31" s="23"/>
    </row>
    <row r="32" ht="77" customHeight="1" spans="1:14">
      <c r="A32" s="23">
        <v>28</v>
      </c>
      <c r="B32" s="28" t="s">
        <v>98</v>
      </c>
      <c r="C32" s="28" t="s">
        <v>63</v>
      </c>
      <c r="D32" s="28" t="s">
        <v>120</v>
      </c>
      <c r="E32" s="47" t="s">
        <v>121</v>
      </c>
      <c r="F32" s="24" t="s">
        <v>122</v>
      </c>
      <c r="G32" s="25">
        <f t="shared" si="1"/>
        <v>3000</v>
      </c>
      <c r="H32" s="25">
        <v>3000</v>
      </c>
      <c r="I32" s="25"/>
      <c r="J32" s="25"/>
      <c r="K32" s="25"/>
      <c r="L32" s="25"/>
      <c r="M32" s="23"/>
      <c r="N32" s="23"/>
    </row>
    <row r="33" ht="89" customHeight="1" spans="1:14">
      <c r="A33" s="23">
        <v>29</v>
      </c>
      <c r="B33" s="28" t="s">
        <v>98</v>
      </c>
      <c r="C33" s="28" t="s">
        <v>123</v>
      </c>
      <c r="D33" s="28" t="s">
        <v>124</v>
      </c>
      <c r="E33" s="47" t="s">
        <v>125</v>
      </c>
      <c r="F33" s="30" t="s">
        <v>126</v>
      </c>
      <c r="G33" s="25">
        <f t="shared" si="1"/>
        <v>1500</v>
      </c>
      <c r="H33" s="25"/>
      <c r="I33" s="25"/>
      <c r="J33" s="25"/>
      <c r="K33" s="29">
        <v>1500</v>
      </c>
      <c r="L33" s="25"/>
      <c r="M33" s="23"/>
      <c r="N33" s="23"/>
    </row>
    <row r="34" ht="89" customHeight="1" spans="1:14">
      <c r="A34" s="23">
        <v>30</v>
      </c>
      <c r="B34" s="28" t="s">
        <v>98</v>
      </c>
      <c r="C34" s="28" t="s">
        <v>123</v>
      </c>
      <c r="D34" s="28" t="s">
        <v>127</v>
      </c>
      <c r="E34" s="47" t="s">
        <v>128</v>
      </c>
      <c r="F34" s="30" t="s">
        <v>129</v>
      </c>
      <c r="G34" s="25">
        <f t="shared" si="1"/>
        <v>3000</v>
      </c>
      <c r="H34" s="25"/>
      <c r="I34" s="29">
        <v>1500</v>
      </c>
      <c r="J34" s="29">
        <v>1500</v>
      </c>
      <c r="K34" s="25"/>
      <c r="L34" s="25"/>
      <c r="M34" s="23"/>
      <c r="N34" s="23"/>
    </row>
    <row r="35" ht="89" customHeight="1" spans="1:14">
      <c r="A35" s="23">
        <v>31</v>
      </c>
      <c r="B35" s="28" t="s">
        <v>98</v>
      </c>
      <c r="C35" s="28" t="s">
        <v>123</v>
      </c>
      <c r="D35" s="28" t="s">
        <v>130</v>
      </c>
      <c r="E35" s="47" t="s">
        <v>131</v>
      </c>
      <c r="F35" s="30" t="s">
        <v>132</v>
      </c>
      <c r="G35" s="25">
        <f t="shared" si="1"/>
        <v>1500</v>
      </c>
      <c r="H35" s="25"/>
      <c r="I35" s="25"/>
      <c r="J35" s="25"/>
      <c r="K35" s="25"/>
      <c r="L35" s="25"/>
      <c r="M35" s="23">
        <v>1500</v>
      </c>
      <c r="N35" s="23"/>
    </row>
    <row r="36" ht="75" customHeight="1" spans="1:14">
      <c r="A36" s="23">
        <v>32</v>
      </c>
      <c r="B36" s="28" t="s">
        <v>98</v>
      </c>
      <c r="C36" s="28" t="s">
        <v>133</v>
      </c>
      <c r="D36" s="28" t="s">
        <v>134</v>
      </c>
      <c r="E36" s="47" t="s">
        <v>135</v>
      </c>
      <c r="F36" s="24" t="s">
        <v>136</v>
      </c>
      <c r="G36" s="25">
        <f t="shared" si="1"/>
        <v>3000</v>
      </c>
      <c r="H36" s="25">
        <v>3000</v>
      </c>
      <c r="I36" s="25"/>
      <c r="J36" s="25"/>
      <c r="K36" s="25"/>
      <c r="L36" s="25"/>
      <c r="M36" s="23"/>
      <c r="N36" s="23"/>
    </row>
    <row r="37" ht="71" customHeight="1" spans="1:14">
      <c r="A37" s="23">
        <v>33</v>
      </c>
      <c r="B37" s="28" t="s">
        <v>137</v>
      </c>
      <c r="C37" s="28" t="s">
        <v>138</v>
      </c>
      <c r="D37" s="28" t="s">
        <v>139</v>
      </c>
      <c r="E37" s="28" t="s">
        <v>140</v>
      </c>
      <c r="F37" s="30" t="s">
        <v>141</v>
      </c>
      <c r="G37" s="25">
        <f t="shared" si="1"/>
        <v>1500</v>
      </c>
      <c r="H37" s="25"/>
      <c r="I37" s="29">
        <v>1500</v>
      </c>
      <c r="J37" s="25"/>
      <c r="K37" s="25"/>
      <c r="L37" s="25"/>
      <c r="M37" s="23"/>
      <c r="N37" s="23"/>
    </row>
    <row r="38" ht="89" customHeight="1" spans="1:14">
      <c r="A38" s="23">
        <v>34</v>
      </c>
      <c r="B38" s="28" t="s">
        <v>137</v>
      </c>
      <c r="C38" s="28" t="s">
        <v>142</v>
      </c>
      <c r="D38" s="28" t="s">
        <v>143</v>
      </c>
      <c r="E38" s="28" t="s">
        <v>144</v>
      </c>
      <c r="F38" s="30" t="s">
        <v>145</v>
      </c>
      <c r="G38" s="25">
        <f t="shared" si="1"/>
        <v>3000</v>
      </c>
      <c r="H38" s="25">
        <v>3000</v>
      </c>
      <c r="I38" s="25"/>
      <c r="J38" s="25"/>
      <c r="K38" s="25"/>
      <c r="L38" s="25"/>
      <c r="M38" s="23"/>
      <c r="N38" s="23"/>
    </row>
    <row r="39" ht="73" customHeight="1" spans="1:14">
      <c r="A39" s="23">
        <v>35</v>
      </c>
      <c r="B39" s="28" t="s">
        <v>137</v>
      </c>
      <c r="C39" s="28" t="s">
        <v>146</v>
      </c>
      <c r="D39" s="28" t="s">
        <v>147</v>
      </c>
      <c r="E39" s="28" t="s">
        <v>148</v>
      </c>
      <c r="F39" s="24" t="s">
        <v>149</v>
      </c>
      <c r="G39" s="25">
        <f t="shared" si="1"/>
        <v>3000</v>
      </c>
      <c r="H39" s="25">
        <v>3000</v>
      </c>
      <c r="I39" s="25"/>
      <c r="J39" s="25"/>
      <c r="K39" s="25"/>
      <c r="L39" s="25"/>
      <c r="M39" s="23"/>
      <c r="N39" s="23"/>
    </row>
    <row r="40" ht="120" customHeight="1" spans="1:14">
      <c r="A40" s="23">
        <v>36</v>
      </c>
      <c r="B40" s="28" t="s">
        <v>137</v>
      </c>
      <c r="C40" s="28" t="s">
        <v>150</v>
      </c>
      <c r="D40" s="28" t="s">
        <v>151</v>
      </c>
      <c r="E40" s="28" t="s">
        <v>152</v>
      </c>
      <c r="F40" s="30" t="s">
        <v>153</v>
      </c>
      <c r="G40" s="25">
        <f t="shared" si="1"/>
        <v>1500</v>
      </c>
      <c r="H40" s="25"/>
      <c r="I40" s="29">
        <v>1500</v>
      </c>
      <c r="J40" s="25"/>
      <c r="K40" s="25"/>
      <c r="L40" s="25"/>
      <c r="M40" s="23"/>
      <c r="N40" s="23"/>
    </row>
    <row r="41" ht="68" customHeight="1" spans="1:14">
      <c r="A41" s="23">
        <v>37</v>
      </c>
      <c r="B41" s="28" t="s">
        <v>154</v>
      </c>
      <c r="C41" s="28" t="s">
        <v>155</v>
      </c>
      <c r="D41" s="28" t="s">
        <v>156</v>
      </c>
      <c r="E41" s="47" t="s">
        <v>157</v>
      </c>
      <c r="F41" s="24" t="s">
        <v>158</v>
      </c>
      <c r="G41" s="25">
        <f t="shared" si="1"/>
        <v>4500</v>
      </c>
      <c r="H41" s="25"/>
      <c r="I41" s="25"/>
      <c r="J41" s="25"/>
      <c r="K41" s="29">
        <v>1500</v>
      </c>
      <c r="L41" s="29">
        <v>1500</v>
      </c>
      <c r="M41" s="23">
        <v>1500</v>
      </c>
      <c r="N41" s="23"/>
    </row>
    <row r="42" ht="61" customHeight="1" spans="1:14">
      <c r="A42" s="23">
        <v>38</v>
      </c>
      <c r="B42" s="28" t="s">
        <v>154</v>
      </c>
      <c r="C42" s="28" t="s">
        <v>155</v>
      </c>
      <c r="D42" s="28" t="s">
        <v>159</v>
      </c>
      <c r="E42" s="47" t="s">
        <v>160</v>
      </c>
      <c r="F42" s="24" t="s">
        <v>161</v>
      </c>
      <c r="G42" s="25">
        <f t="shared" si="1"/>
        <v>1500</v>
      </c>
      <c r="H42" s="25"/>
      <c r="I42" s="25"/>
      <c r="J42" s="25"/>
      <c r="K42" s="25"/>
      <c r="L42" s="25"/>
      <c r="M42" s="23">
        <v>1500</v>
      </c>
      <c r="N42" s="23"/>
    </row>
    <row r="43" ht="71" customHeight="1" spans="1:14">
      <c r="A43" s="23">
        <v>39</v>
      </c>
      <c r="B43" s="28" t="s">
        <v>154</v>
      </c>
      <c r="C43" s="28" t="s">
        <v>155</v>
      </c>
      <c r="D43" s="28" t="s">
        <v>162</v>
      </c>
      <c r="E43" s="47" t="s">
        <v>163</v>
      </c>
      <c r="F43" s="24" t="s">
        <v>164</v>
      </c>
      <c r="G43" s="25">
        <f t="shared" si="1"/>
        <v>4500</v>
      </c>
      <c r="H43" s="25"/>
      <c r="I43" s="25"/>
      <c r="J43" s="25"/>
      <c r="K43" s="29">
        <v>1500</v>
      </c>
      <c r="L43" s="29">
        <v>1500</v>
      </c>
      <c r="M43" s="23">
        <v>1500</v>
      </c>
      <c r="N43" s="23"/>
    </row>
    <row r="44" ht="55" customHeight="1" spans="1:14">
      <c r="A44" s="23">
        <v>40</v>
      </c>
      <c r="B44" s="28" t="s">
        <v>154</v>
      </c>
      <c r="C44" s="28" t="s">
        <v>155</v>
      </c>
      <c r="D44" s="28" t="s">
        <v>165</v>
      </c>
      <c r="E44" s="47" t="s">
        <v>166</v>
      </c>
      <c r="F44" s="24" t="s">
        <v>167</v>
      </c>
      <c r="G44" s="25">
        <f t="shared" si="1"/>
        <v>1500</v>
      </c>
      <c r="H44" s="25"/>
      <c r="I44" s="25"/>
      <c r="J44" s="25"/>
      <c r="K44" s="25"/>
      <c r="L44" s="25"/>
      <c r="M44" s="23">
        <v>1500</v>
      </c>
      <c r="N44" s="23"/>
    </row>
    <row r="45" ht="69" customHeight="1" spans="1:14">
      <c r="A45" s="23">
        <v>41</v>
      </c>
      <c r="B45" s="28" t="s">
        <v>154</v>
      </c>
      <c r="C45" s="28" t="s">
        <v>155</v>
      </c>
      <c r="D45" s="28" t="s">
        <v>168</v>
      </c>
      <c r="E45" s="47" t="s">
        <v>169</v>
      </c>
      <c r="F45" s="24" t="s">
        <v>170</v>
      </c>
      <c r="G45" s="25">
        <f t="shared" si="1"/>
        <v>1500</v>
      </c>
      <c r="H45" s="25"/>
      <c r="I45" s="25"/>
      <c r="J45" s="25"/>
      <c r="K45" s="25"/>
      <c r="L45" s="25"/>
      <c r="M45" s="23">
        <v>1500</v>
      </c>
      <c r="N45" s="23"/>
    </row>
    <row r="46" ht="64" customHeight="1" spans="1:14">
      <c r="A46" s="23">
        <v>42</v>
      </c>
      <c r="B46" s="28" t="s">
        <v>154</v>
      </c>
      <c r="C46" s="28" t="s">
        <v>155</v>
      </c>
      <c r="D46" s="28" t="s">
        <v>171</v>
      </c>
      <c r="E46" s="47" t="s">
        <v>172</v>
      </c>
      <c r="F46" s="24" t="s">
        <v>170</v>
      </c>
      <c r="G46" s="25">
        <f t="shared" si="1"/>
        <v>1500</v>
      </c>
      <c r="H46" s="25"/>
      <c r="I46" s="25"/>
      <c r="J46" s="25"/>
      <c r="K46" s="25"/>
      <c r="L46" s="25"/>
      <c r="M46" s="23">
        <v>1500</v>
      </c>
      <c r="N46" s="23"/>
    </row>
    <row r="47" ht="89" customHeight="1" spans="1:14">
      <c r="A47" s="23">
        <v>43</v>
      </c>
      <c r="B47" s="28" t="s">
        <v>154</v>
      </c>
      <c r="C47" s="28" t="s">
        <v>63</v>
      </c>
      <c r="D47" s="28" t="s">
        <v>173</v>
      </c>
      <c r="E47" s="47" t="s">
        <v>174</v>
      </c>
      <c r="F47" s="24" t="s">
        <v>175</v>
      </c>
      <c r="G47" s="25">
        <f t="shared" si="1"/>
        <v>3000</v>
      </c>
      <c r="H47" s="25"/>
      <c r="I47" s="29">
        <v>1500</v>
      </c>
      <c r="J47" s="29">
        <v>1500</v>
      </c>
      <c r="K47" s="25"/>
      <c r="L47" s="25"/>
      <c r="M47" s="23"/>
      <c r="N47" s="23"/>
    </row>
    <row r="48" ht="105" customHeight="1" spans="1:14">
      <c r="A48" s="23">
        <v>44</v>
      </c>
      <c r="B48" s="28" t="s">
        <v>154</v>
      </c>
      <c r="C48" s="28" t="s">
        <v>176</v>
      </c>
      <c r="D48" s="28" t="s">
        <v>177</v>
      </c>
      <c r="E48" s="47" t="s">
        <v>178</v>
      </c>
      <c r="F48" s="24" t="s">
        <v>179</v>
      </c>
      <c r="G48" s="25">
        <f t="shared" si="1"/>
        <v>1500</v>
      </c>
      <c r="H48" s="25"/>
      <c r="I48" s="29">
        <v>1500</v>
      </c>
      <c r="J48" s="25"/>
      <c r="K48" s="25"/>
      <c r="L48" s="25"/>
      <c r="M48" s="23"/>
      <c r="N48" s="23"/>
    </row>
    <row r="49" s="11" customFormat="1" ht="109" customHeight="1" spans="1:14">
      <c r="A49" s="23">
        <v>45</v>
      </c>
      <c r="B49" s="28" t="s">
        <v>154</v>
      </c>
      <c r="C49" s="28" t="s">
        <v>180</v>
      </c>
      <c r="D49" s="28" t="s">
        <v>181</v>
      </c>
      <c r="E49" s="47" t="s">
        <v>182</v>
      </c>
      <c r="F49" s="29" t="s">
        <v>183</v>
      </c>
      <c r="G49" s="28">
        <v>3000</v>
      </c>
      <c r="H49" s="28"/>
      <c r="I49" s="28" t="s">
        <v>184</v>
      </c>
      <c r="J49" s="28" t="s">
        <v>184</v>
      </c>
      <c r="K49" s="28">
        <v>1500</v>
      </c>
      <c r="L49" s="28">
        <v>1500</v>
      </c>
      <c r="M49" s="28"/>
      <c r="N49" s="28"/>
    </row>
    <row r="50" ht="68" customHeight="1" spans="1:14">
      <c r="A50" s="23">
        <v>46</v>
      </c>
      <c r="B50" s="28" t="s">
        <v>185</v>
      </c>
      <c r="C50" s="28" t="s">
        <v>186</v>
      </c>
      <c r="D50" s="28" t="s">
        <v>187</v>
      </c>
      <c r="E50" s="47" t="s">
        <v>188</v>
      </c>
      <c r="F50" s="24" t="s">
        <v>189</v>
      </c>
      <c r="G50" s="25">
        <f t="shared" ref="G50:G113" si="2">SUM(H50:N50)</f>
        <v>3000</v>
      </c>
      <c r="H50" s="25">
        <v>3000</v>
      </c>
      <c r="I50" s="25"/>
      <c r="J50" s="25"/>
      <c r="K50" s="25"/>
      <c r="L50" s="25"/>
      <c r="M50" s="23"/>
      <c r="N50" s="23"/>
    </row>
    <row r="51" ht="65" customHeight="1" spans="1:14">
      <c r="A51" s="23">
        <v>47</v>
      </c>
      <c r="B51" s="6" t="s">
        <v>185</v>
      </c>
      <c r="C51" s="6" t="s">
        <v>186</v>
      </c>
      <c r="D51" s="6" t="s">
        <v>190</v>
      </c>
      <c r="E51" s="49" t="s">
        <v>191</v>
      </c>
      <c r="F51" s="31" t="s">
        <v>189</v>
      </c>
      <c r="G51" s="8">
        <f t="shared" si="2"/>
        <v>3000</v>
      </c>
      <c r="H51" s="8">
        <v>3000</v>
      </c>
      <c r="I51" s="8"/>
      <c r="J51" s="8"/>
      <c r="K51" s="8"/>
      <c r="L51" s="8"/>
      <c r="M51" s="23"/>
      <c r="N51" s="23"/>
    </row>
    <row r="52" ht="72" customHeight="1" spans="1:14">
      <c r="A52" s="23">
        <v>48</v>
      </c>
      <c r="B52" s="28" t="s">
        <v>185</v>
      </c>
      <c r="C52" s="28" t="s">
        <v>186</v>
      </c>
      <c r="D52" s="28" t="s">
        <v>192</v>
      </c>
      <c r="E52" s="47" t="s">
        <v>193</v>
      </c>
      <c r="F52" s="30" t="s">
        <v>189</v>
      </c>
      <c r="G52" s="25">
        <f t="shared" si="2"/>
        <v>3000</v>
      </c>
      <c r="H52" s="25">
        <v>3000</v>
      </c>
      <c r="I52" s="25"/>
      <c r="J52" s="25"/>
      <c r="K52" s="25"/>
      <c r="L52" s="25"/>
      <c r="M52" s="23"/>
      <c r="N52" s="23"/>
    </row>
    <row r="53" ht="71" customHeight="1" spans="1:14">
      <c r="A53" s="23">
        <v>49</v>
      </c>
      <c r="B53" s="28" t="s">
        <v>185</v>
      </c>
      <c r="C53" s="28" t="s">
        <v>186</v>
      </c>
      <c r="D53" s="28" t="s">
        <v>194</v>
      </c>
      <c r="E53" s="47" t="s">
        <v>195</v>
      </c>
      <c r="F53" s="30" t="s">
        <v>196</v>
      </c>
      <c r="G53" s="25">
        <f t="shared" si="2"/>
        <v>3000</v>
      </c>
      <c r="H53" s="25"/>
      <c r="I53" s="25"/>
      <c r="J53" s="25"/>
      <c r="K53" s="25"/>
      <c r="L53" s="25"/>
      <c r="M53" s="23">
        <v>1500</v>
      </c>
      <c r="N53" s="23">
        <v>1500</v>
      </c>
    </row>
    <row r="54" ht="57" customHeight="1" spans="1:14">
      <c r="A54" s="23">
        <v>50</v>
      </c>
      <c r="B54" s="28" t="s">
        <v>185</v>
      </c>
      <c r="C54" s="28" t="s">
        <v>197</v>
      </c>
      <c r="D54" s="28" t="s">
        <v>198</v>
      </c>
      <c r="E54" s="47" t="s">
        <v>199</v>
      </c>
      <c r="F54" s="30" t="s">
        <v>200</v>
      </c>
      <c r="G54" s="25">
        <f t="shared" si="2"/>
        <v>3000</v>
      </c>
      <c r="H54" s="25">
        <v>3000</v>
      </c>
      <c r="I54" s="25"/>
      <c r="J54" s="25"/>
      <c r="K54" s="25"/>
      <c r="L54" s="25"/>
      <c r="M54" s="23"/>
      <c r="N54" s="23"/>
    </row>
    <row r="55" ht="81" customHeight="1" spans="1:14">
      <c r="A55" s="23">
        <v>51</v>
      </c>
      <c r="B55" s="28" t="s">
        <v>185</v>
      </c>
      <c r="C55" s="28" t="s">
        <v>201</v>
      </c>
      <c r="D55" s="28" t="s">
        <v>202</v>
      </c>
      <c r="E55" s="47" t="s">
        <v>203</v>
      </c>
      <c r="F55" s="24" t="s">
        <v>204</v>
      </c>
      <c r="G55" s="25">
        <f t="shared" si="2"/>
        <v>3000</v>
      </c>
      <c r="H55" s="25">
        <v>3000</v>
      </c>
      <c r="I55" s="25"/>
      <c r="J55" s="25"/>
      <c r="K55" s="25"/>
      <c r="L55" s="25"/>
      <c r="M55" s="23"/>
      <c r="N55" s="23"/>
    </row>
    <row r="56" ht="71" customHeight="1" spans="1:14">
      <c r="A56" s="23">
        <v>52</v>
      </c>
      <c r="B56" s="28" t="s">
        <v>185</v>
      </c>
      <c r="C56" s="28" t="s">
        <v>201</v>
      </c>
      <c r="D56" s="28" t="s">
        <v>205</v>
      </c>
      <c r="E56" s="47" t="s">
        <v>206</v>
      </c>
      <c r="F56" s="24" t="s">
        <v>207</v>
      </c>
      <c r="G56" s="25">
        <f t="shared" si="2"/>
        <v>3000</v>
      </c>
      <c r="H56" s="25"/>
      <c r="I56" s="29">
        <v>1500</v>
      </c>
      <c r="J56" s="29">
        <v>1500</v>
      </c>
      <c r="K56" s="25"/>
      <c r="L56" s="25"/>
      <c r="M56" s="23"/>
      <c r="N56" s="23"/>
    </row>
    <row r="57" ht="89" customHeight="1" spans="1:15">
      <c r="A57" s="23">
        <v>53</v>
      </c>
      <c r="B57" s="28" t="s">
        <v>185</v>
      </c>
      <c r="C57" s="28" t="s">
        <v>208</v>
      </c>
      <c r="D57" s="28" t="s">
        <v>209</v>
      </c>
      <c r="E57" s="47" t="s">
        <v>210</v>
      </c>
      <c r="F57" s="24" t="s">
        <v>211</v>
      </c>
      <c r="G57" s="25">
        <f t="shared" si="2"/>
        <v>1500</v>
      </c>
      <c r="H57" s="25"/>
      <c r="I57" s="29">
        <v>1500</v>
      </c>
      <c r="J57" s="29"/>
      <c r="K57" s="25"/>
      <c r="L57" s="25"/>
      <c r="M57" s="23"/>
      <c r="N57" s="23"/>
      <c r="O57" s="17"/>
    </row>
    <row r="58" ht="89" customHeight="1" spans="1:14">
      <c r="A58" s="23">
        <v>54</v>
      </c>
      <c r="B58" s="28" t="s">
        <v>185</v>
      </c>
      <c r="C58" s="28" t="s">
        <v>208</v>
      </c>
      <c r="D58" s="28" t="s">
        <v>212</v>
      </c>
      <c r="E58" s="47" t="s">
        <v>213</v>
      </c>
      <c r="F58" s="24" t="s">
        <v>214</v>
      </c>
      <c r="G58" s="25">
        <f t="shared" si="2"/>
        <v>3000</v>
      </c>
      <c r="H58" s="25">
        <v>3000</v>
      </c>
      <c r="I58" s="25"/>
      <c r="J58" s="25"/>
      <c r="K58" s="25"/>
      <c r="L58" s="25"/>
      <c r="M58" s="23"/>
      <c r="N58" s="23"/>
    </row>
    <row r="59" ht="74" customHeight="1" spans="1:14">
      <c r="A59" s="23">
        <v>55</v>
      </c>
      <c r="B59" s="28" t="s">
        <v>185</v>
      </c>
      <c r="C59" s="28" t="s">
        <v>208</v>
      </c>
      <c r="D59" s="28" t="s">
        <v>215</v>
      </c>
      <c r="E59" s="47" t="s">
        <v>216</v>
      </c>
      <c r="F59" s="24" t="s">
        <v>200</v>
      </c>
      <c r="G59" s="25">
        <f t="shared" si="2"/>
        <v>3000</v>
      </c>
      <c r="H59" s="25">
        <v>3000</v>
      </c>
      <c r="I59" s="25"/>
      <c r="J59" s="25"/>
      <c r="K59" s="25"/>
      <c r="L59" s="25"/>
      <c r="M59" s="23"/>
      <c r="N59" s="23"/>
    </row>
    <row r="60" ht="89" customHeight="1" spans="1:14">
      <c r="A60" s="23">
        <v>56</v>
      </c>
      <c r="B60" s="28" t="s">
        <v>185</v>
      </c>
      <c r="C60" s="28" t="s">
        <v>208</v>
      </c>
      <c r="D60" s="28" t="s">
        <v>217</v>
      </c>
      <c r="E60" s="47" t="s">
        <v>218</v>
      </c>
      <c r="F60" s="24" t="s">
        <v>219</v>
      </c>
      <c r="G60" s="25">
        <f t="shared" si="2"/>
        <v>3000</v>
      </c>
      <c r="H60" s="25"/>
      <c r="I60" s="29">
        <v>1500</v>
      </c>
      <c r="J60" s="29">
        <v>1500</v>
      </c>
      <c r="K60" s="25"/>
      <c r="L60" s="25"/>
      <c r="M60" s="23"/>
      <c r="N60" s="23"/>
    </row>
    <row r="61" ht="89" customHeight="1" spans="1:14">
      <c r="A61" s="23">
        <v>57</v>
      </c>
      <c r="B61" s="28" t="s">
        <v>185</v>
      </c>
      <c r="C61" s="28" t="s">
        <v>220</v>
      </c>
      <c r="D61" s="28" t="s">
        <v>221</v>
      </c>
      <c r="E61" s="47" t="s">
        <v>222</v>
      </c>
      <c r="F61" s="30" t="s">
        <v>189</v>
      </c>
      <c r="G61" s="25">
        <f t="shared" si="2"/>
        <v>3000</v>
      </c>
      <c r="H61" s="25">
        <v>3000</v>
      </c>
      <c r="I61" s="25"/>
      <c r="J61" s="25"/>
      <c r="K61" s="25"/>
      <c r="L61" s="25"/>
      <c r="M61" s="23"/>
      <c r="N61" s="23"/>
    </row>
    <row r="62" ht="89" customHeight="1" spans="1:14">
      <c r="A62" s="23">
        <v>58</v>
      </c>
      <c r="B62" s="28" t="s">
        <v>185</v>
      </c>
      <c r="C62" s="28" t="s">
        <v>220</v>
      </c>
      <c r="D62" s="28" t="s">
        <v>223</v>
      </c>
      <c r="E62" s="47" t="s">
        <v>224</v>
      </c>
      <c r="F62" s="30" t="s">
        <v>219</v>
      </c>
      <c r="G62" s="25">
        <f t="shared" si="2"/>
        <v>3000</v>
      </c>
      <c r="H62" s="25"/>
      <c r="I62" s="29">
        <v>1500</v>
      </c>
      <c r="J62" s="29">
        <v>1500</v>
      </c>
      <c r="K62" s="25"/>
      <c r="L62" s="25"/>
      <c r="M62" s="23"/>
      <c r="N62" s="23"/>
    </row>
    <row r="63" ht="60" customHeight="1" spans="1:14">
      <c r="A63" s="23">
        <v>59</v>
      </c>
      <c r="B63" s="28" t="s">
        <v>185</v>
      </c>
      <c r="C63" s="28" t="s">
        <v>225</v>
      </c>
      <c r="D63" s="28" t="s">
        <v>226</v>
      </c>
      <c r="E63" s="47" t="s">
        <v>227</v>
      </c>
      <c r="F63" s="30" t="s">
        <v>219</v>
      </c>
      <c r="G63" s="25">
        <f t="shared" si="2"/>
        <v>3000</v>
      </c>
      <c r="H63" s="25"/>
      <c r="I63" s="29">
        <v>1500</v>
      </c>
      <c r="J63" s="29">
        <v>1500</v>
      </c>
      <c r="K63" s="25"/>
      <c r="L63" s="25"/>
      <c r="M63" s="23"/>
      <c r="N63" s="23"/>
    </row>
    <row r="64" ht="54" customHeight="1" spans="1:14">
      <c r="A64" s="23">
        <v>60</v>
      </c>
      <c r="B64" s="23" t="s">
        <v>185</v>
      </c>
      <c r="C64" s="23" t="s">
        <v>225</v>
      </c>
      <c r="D64" s="23" t="s">
        <v>228</v>
      </c>
      <c r="E64" s="23" t="s">
        <v>229</v>
      </c>
      <c r="F64" s="24" t="s">
        <v>230</v>
      </c>
      <c r="G64" s="25">
        <f t="shared" si="2"/>
        <v>3000</v>
      </c>
      <c r="H64" s="25">
        <v>3000</v>
      </c>
      <c r="I64" s="25"/>
      <c r="J64" s="25"/>
      <c r="K64" s="25"/>
      <c r="L64" s="25"/>
      <c r="M64" s="23"/>
      <c r="N64" s="23"/>
    </row>
    <row r="65" ht="54" customHeight="1" spans="1:14">
      <c r="A65" s="23">
        <v>61</v>
      </c>
      <c r="B65" s="23" t="s">
        <v>185</v>
      </c>
      <c r="C65" s="23" t="s">
        <v>225</v>
      </c>
      <c r="D65" s="23" t="s">
        <v>231</v>
      </c>
      <c r="E65" s="23" t="s">
        <v>232</v>
      </c>
      <c r="F65" s="24" t="s">
        <v>233</v>
      </c>
      <c r="G65" s="25">
        <f t="shared" si="2"/>
        <v>3000</v>
      </c>
      <c r="H65" s="25"/>
      <c r="I65" s="29">
        <v>1500</v>
      </c>
      <c r="J65" s="29">
        <v>1500</v>
      </c>
      <c r="K65" s="25"/>
      <c r="L65" s="25"/>
      <c r="M65" s="23"/>
      <c r="N65" s="23"/>
    </row>
    <row r="66" ht="68" customHeight="1" spans="1:14">
      <c r="A66" s="23">
        <v>62</v>
      </c>
      <c r="B66" s="23" t="s">
        <v>185</v>
      </c>
      <c r="C66" s="23" t="s">
        <v>220</v>
      </c>
      <c r="D66" s="23" t="s">
        <v>234</v>
      </c>
      <c r="E66" s="23" t="s">
        <v>235</v>
      </c>
      <c r="F66" s="24" t="s">
        <v>236</v>
      </c>
      <c r="G66" s="25">
        <f t="shared" si="2"/>
        <v>3000</v>
      </c>
      <c r="H66" s="25">
        <v>3000</v>
      </c>
      <c r="I66" s="25"/>
      <c r="J66" s="25"/>
      <c r="K66" s="25"/>
      <c r="L66" s="25"/>
      <c r="M66" s="23"/>
      <c r="N66" s="23"/>
    </row>
    <row r="67" ht="68" customHeight="1" spans="1:14">
      <c r="A67" s="23">
        <v>63</v>
      </c>
      <c r="B67" s="23" t="s">
        <v>185</v>
      </c>
      <c r="C67" s="23" t="s">
        <v>237</v>
      </c>
      <c r="D67" s="23" t="s">
        <v>238</v>
      </c>
      <c r="E67" s="23" t="s">
        <v>239</v>
      </c>
      <c r="F67" s="24" t="s">
        <v>240</v>
      </c>
      <c r="G67" s="25">
        <f t="shared" si="2"/>
        <v>3000</v>
      </c>
      <c r="H67" s="25">
        <v>3000</v>
      </c>
      <c r="I67" s="25"/>
      <c r="J67" s="25"/>
      <c r="K67" s="25"/>
      <c r="L67" s="25"/>
      <c r="M67" s="23"/>
      <c r="N67" s="23"/>
    </row>
    <row r="68" ht="68" customHeight="1" spans="1:14">
      <c r="A68" s="23">
        <v>64</v>
      </c>
      <c r="B68" s="23" t="s">
        <v>185</v>
      </c>
      <c r="C68" s="23" t="s">
        <v>208</v>
      </c>
      <c r="D68" s="23" t="s">
        <v>241</v>
      </c>
      <c r="E68" s="23" t="s">
        <v>242</v>
      </c>
      <c r="F68" s="24" t="s">
        <v>243</v>
      </c>
      <c r="G68" s="25">
        <f t="shared" si="2"/>
        <v>3000</v>
      </c>
      <c r="H68" s="25"/>
      <c r="I68" s="29">
        <v>1500</v>
      </c>
      <c r="J68" s="29">
        <v>1500</v>
      </c>
      <c r="K68" s="25"/>
      <c r="L68" s="25"/>
      <c r="M68" s="23"/>
      <c r="N68" s="23"/>
    </row>
    <row r="69" ht="68" customHeight="1" spans="1:15">
      <c r="A69" s="23">
        <v>65</v>
      </c>
      <c r="B69" s="5" t="s">
        <v>185</v>
      </c>
      <c r="C69" s="5" t="s">
        <v>208</v>
      </c>
      <c r="D69" s="5" t="s">
        <v>244</v>
      </c>
      <c r="E69" s="5" t="s">
        <v>245</v>
      </c>
      <c r="F69" s="7" t="s">
        <v>246</v>
      </c>
      <c r="G69" s="8">
        <f t="shared" si="2"/>
        <v>3000</v>
      </c>
      <c r="H69" s="8"/>
      <c r="I69" s="8"/>
      <c r="J69" s="8"/>
      <c r="K69" s="36">
        <v>1500</v>
      </c>
      <c r="L69" s="36">
        <v>1500</v>
      </c>
      <c r="M69" s="5"/>
      <c r="N69" s="5"/>
      <c r="O69" s="37" t="s">
        <v>411</v>
      </c>
    </row>
    <row r="70" ht="68" customHeight="1" spans="1:14">
      <c r="A70" s="23">
        <v>66</v>
      </c>
      <c r="B70" s="23" t="s">
        <v>185</v>
      </c>
      <c r="C70" s="23" t="s">
        <v>208</v>
      </c>
      <c r="D70" s="23" t="s">
        <v>247</v>
      </c>
      <c r="E70" s="23" t="s">
        <v>248</v>
      </c>
      <c r="F70" s="24" t="s">
        <v>249</v>
      </c>
      <c r="G70" s="25">
        <f t="shared" si="2"/>
        <v>3000</v>
      </c>
      <c r="H70" s="25"/>
      <c r="I70" s="25"/>
      <c r="J70" s="25"/>
      <c r="K70" s="29">
        <v>1500</v>
      </c>
      <c r="L70" s="29">
        <v>1500</v>
      </c>
      <c r="M70" s="23"/>
      <c r="N70" s="23"/>
    </row>
    <row r="71" ht="68" customHeight="1" spans="1:14">
      <c r="A71" s="23">
        <v>67</v>
      </c>
      <c r="B71" s="23" t="s">
        <v>185</v>
      </c>
      <c r="C71" s="23" t="s">
        <v>208</v>
      </c>
      <c r="D71" s="23" t="s">
        <v>250</v>
      </c>
      <c r="E71" s="23" t="s">
        <v>251</v>
      </c>
      <c r="F71" s="24" t="s">
        <v>249</v>
      </c>
      <c r="G71" s="25">
        <f t="shared" si="2"/>
        <v>3000</v>
      </c>
      <c r="H71" s="25"/>
      <c r="I71" s="25"/>
      <c r="J71" s="25"/>
      <c r="K71" s="29">
        <v>1500</v>
      </c>
      <c r="L71" s="29">
        <v>1500</v>
      </c>
      <c r="M71" s="23"/>
      <c r="N71" s="23"/>
    </row>
    <row r="72" ht="68" customHeight="1" spans="1:14">
      <c r="A72" s="23">
        <v>68</v>
      </c>
      <c r="B72" s="23" t="s">
        <v>185</v>
      </c>
      <c r="C72" s="23" t="s">
        <v>208</v>
      </c>
      <c r="D72" s="23" t="s">
        <v>252</v>
      </c>
      <c r="E72" s="23" t="s">
        <v>253</v>
      </c>
      <c r="F72" s="24" t="s">
        <v>249</v>
      </c>
      <c r="G72" s="25">
        <f t="shared" si="2"/>
        <v>3000</v>
      </c>
      <c r="H72" s="25"/>
      <c r="I72" s="25"/>
      <c r="J72" s="25"/>
      <c r="K72" s="29">
        <v>1500</v>
      </c>
      <c r="L72" s="29">
        <v>1500</v>
      </c>
      <c r="M72" s="23"/>
      <c r="N72" s="23"/>
    </row>
    <row r="73" ht="68" customHeight="1" spans="1:14">
      <c r="A73" s="23">
        <v>69</v>
      </c>
      <c r="B73" s="23" t="s">
        <v>185</v>
      </c>
      <c r="C73" s="23" t="s">
        <v>208</v>
      </c>
      <c r="D73" s="23" t="s">
        <v>254</v>
      </c>
      <c r="E73" s="23" t="s">
        <v>255</v>
      </c>
      <c r="F73" s="24" t="s">
        <v>249</v>
      </c>
      <c r="G73" s="25">
        <f t="shared" si="2"/>
        <v>3000</v>
      </c>
      <c r="H73" s="25"/>
      <c r="I73" s="25"/>
      <c r="J73" s="25"/>
      <c r="K73" s="29">
        <v>1500</v>
      </c>
      <c r="L73" s="29">
        <v>1500</v>
      </c>
      <c r="M73" s="23"/>
      <c r="N73" s="23"/>
    </row>
    <row r="74" ht="89" customHeight="1" spans="1:14">
      <c r="A74" s="23">
        <v>70</v>
      </c>
      <c r="B74" s="28" t="s">
        <v>256</v>
      </c>
      <c r="C74" s="28" t="s">
        <v>257</v>
      </c>
      <c r="D74" s="28" t="s">
        <v>258</v>
      </c>
      <c r="E74" s="47" t="s">
        <v>259</v>
      </c>
      <c r="F74" s="24" t="s">
        <v>260</v>
      </c>
      <c r="G74" s="25">
        <f t="shared" si="2"/>
        <v>6000</v>
      </c>
      <c r="H74" s="25">
        <v>3000</v>
      </c>
      <c r="I74" s="25"/>
      <c r="J74" s="25"/>
      <c r="K74" s="29">
        <v>1500</v>
      </c>
      <c r="L74" s="29">
        <v>1500</v>
      </c>
      <c r="M74" s="23"/>
      <c r="N74" s="23"/>
    </row>
    <row r="75" ht="89" customHeight="1" spans="1:14">
      <c r="A75" s="23">
        <v>71</v>
      </c>
      <c r="B75" s="28" t="s">
        <v>256</v>
      </c>
      <c r="C75" s="28" t="s">
        <v>261</v>
      </c>
      <c r="D75" s="28" t="s">
        <v>262</v>
      </c>
      <c r="E75" s="47" t="s">
        <v>263</v>
      </c>
      <c r="F75" s="30" t="s">
        <v>264</v>
      </c>
      <c r="G75" s="25">
        <f t="shared" si="2"/>
        <v>4500</v>
      </c>
      <c r="H75" s="25"/>
      <c r="I75" s="25"/>
      <c r="J75" s="29">
        <v>1500</v>
      </c>
      <c r="K75" s="29">
        <v>1500</v>
      </c>
      <c r="L75" s="29">
        <v>1500</v>
      </c>
      <c r="M75" s="23"/>
      <c r="N75" s="23"/>
    </row>
    <row r="76" ht="89" customHeight="1" spans="1:14">
      <c r="A76" s="23">
        <v>72</v>
      </c>
      <c r="B76" s="28" t="s">
        <v>256</v>
      </c>
      <c r="C76" s="28" t="s">
        <v>261</v>
      </c>
      <c r="D76" s="28" t="s">
        <v>265</v>
      </c>
      <c r="E76" s="47" t="s">
        <v>266</v>
      </c>
      <c r="F76" s="30" t="s">
        <v>267</v>
      </c>
      <c r="G76" s="25">
        <f t="shared" si="2"/>
        <v>3000</v>
      </c>
      <c r="H76" s="25"/>
      <c r="I76" s="29">
        <v>1500</v>
      </c>
      <c r="J76" s="29">
        <v>1500</v>
      </c>
      <c r="K76" s="25"/>
      <c r="L76" s="25"/>
      <c r="M76" s="23"/>
      <c r="N76" s="23"/>
    </row>
    <row r="77" ht="89" customHeight="1" spans="1:14">
      <c r="A77" s="23">
        <v>73</v>
      </c>
      <c r="B77" s="28" t="s">
        <v>256</v>
      </c>
      <c r="C77" s="28" t="s">
        <v>261</v>
      </c>
      <c r="D77" s="28" t="s">
        <v>268</v>
      </c>
      <c r="E77" s="47" t="s">
        <v>269</v>
      </c>
      <c r="F77" s="30" t="s">
        <v>267</v>
      </c>
      <c r="G77" s="25">
        <f t="shared" si="2"/>
        <v>3000</v>
      </c>
      <c r="H77" s="25"/>
      <c r="I77" s="29">
        <v>1500</v>
      </c>
      <c r="J77" s="29">
        <v>1500</v>
      </c>
      <c r="K77" s="25"/>
      <c r="L77" s="25"/>
      <c r="M77" s="23"/>
      <c r="N77" s="23"/>
    </row>
    <row r="78" ht="89" customHeight="1" spans="1:14">
      <c r="A78" s="23">
        <v>74</v>
      </c>
      <c r="B78" s="28" t="s">
        <v>256</v>
      </c>
      <c r="C78" s="28" t="s">
        <v>261</v>
      </c>
      <c r="D78" s="28" t="s">
        <v>270</v>
      </c>
      <c r="E78" s="47" t="s">
        <v>271</v>
      </c>
      <c r="F78" s="30" t="s">
        <v>267</v>
      </c>
      <c r="G78" s="25">
        <f t="shared" si="2"/>
        <v>3000</v>
      </c>
      <c r="H78" s="25"/>
      <c r="I78" s="29">
        <v>1500</v>
      </c>
      <c r="J78" s="29">
        <v>1500</v>
      </c>
      <c r="K78" s="25"/>
      <c r="L78" s="25"/>
      <c r="M78" s="23"/>
      <c r="N78" s="23"/>
    </row>
    <row r="79" ht="89" customHeight="1" spans="1:14">
      <c r="A79" s="23">
        <v>75</v>
      </c>
      <c r="B79" s="28" t="s">
        <v>256</v>
      </c>
      <c r="C79" s="28" t="s">
        <v>261</v>
      </c>
      <c r="D79" s="28" t="s">
        <v>272</v>
      </c>
      <c r="E79" s="47" t="s">
        <v>273</v>
      </c>
      <c r="F79" s="30" t="s">
        <v>274</v>
      </c>
      <c r="G79" s="25">
        <f t="shared" si="2"/>
        <v>4500</v>
      </c>
      <c r="H79" s="25"/>
      <c r="I79" s="25"/>
      <c r="J79" s="25"/>
      <c r="K79" s="29">
        <v>1500</v>
      </c>
      <c r="L79" s="29">
        <v>1500</v>
      </c>
      <c r="M79" s="23">
        <v>1500</v>
      </c>
      <c r="N79" s="23"/>
    </row>
    <row r="80" ht="89" customHeight="1" spans="1:14">
      <c r="A80" s="23">
        <v>76</v>
      </c>
      <c r="B80" s="28" t="s">
        <v>256</v>
      </c>
      <c r="C80" s="28" t="s">
        <v>261</v>
      </c>
      <c r="D80" s="28" t="s">
        <v>275</v>
      </c>
      <c r="E80" s="47" t="s">
        <v>276</v>
      </c>
      <c r="F80" s="30" t="s">
        <v>267</v>
      </c>
      <c r="G80" s="25">
        <f t="shared" si="2"/>
        <v>3000</v>
      </c>
      <c r="H80" s="25"/>
      <c r="I80" s="29">
        <v>1500</v>
      </c>
      <c r="J80" s="29">
        <v>1500</v>
      </c>
      <c r="K80" s="25"/>
      <c r="L80" s="25"/>
      <c r="M80" s="23"/>
      <c r="N80" s="23"/>
    </row>
    <row r="81" ht="89" customHeight="1" spans="1:14">
      <c r="A81" s="23">
        <v>77</v>
      </c>
      <c r="B81" s="28" t="s">
        <v>256</v>
      </c>
      <c r="C81" s="28" t="s">
        <v>277</v>
      </c>
      <c r="D81" s="28" t="s">
        <v>278</v>
      </c>
      <c r="E81" s="47" t="s">
        <v>279</v>
      </c>
      <c r="F81" s="24" t="s">
        <v>280</v>
      </c>
      <c r="G81" s="25">
        <f t="shared" si="2"/>
        <v>3000</v>
      </c>
      <c r="H81" s="25"/>
      <c r="I81" s="29">
        <v>1500</v>
      </c>
      <c r="J81" s="29">
        <v>1500</v>
      </c>
      <c r="K81" s="25"/>
      <c r="L81" s="25"/>
      <c r="M81" s="23"/>
      <c r="N81" s="23"/>
    </row>
    <row r="82" ht="89" customHeight="1" spans="1:14">
      <c r="A82" s="23">
        <v>78</v>
      </c>
      <c r="B82" s="28" t="s">
        <v>256</v>
      </c>
      <c r="C82" s="28" t="s">
        <v>277</v>
      </c>
      <c r="D82" s="28" t="s">
        <v>281</v>
      </c>
      <c r="E82" s="47" t="s">
        <v>282</v>
      </c>
      <c r="F82" s="24" t="s">
        <v>283</v>
      </c>
      <c r="G82" s="25">
        <f t="shared" si="2"/>
        <v>3000</v>
      </c>
      <c r="H82" s="25"/>
      <c r="I82" s="29">
        <v>1500</v>
      </c>
      <c r="J82" s="29">
        <v>1500</v>
      </c>
      <c r="K82" s="25"/>
      <c r="L82" s="25"/>
      <c r="M82" s="23"/>
      <c r="N82" s="23"/>
    </row>
    <row r="83" ht="89" customHeight="1" spans="1:14">
      <c r="A83" s="23">
        <v>79</v>
      </c>
      <c r="B83" s="28" t="s">
        <v>256</v>
      </c>
      <c r="C83" s="28" t="s">
        <v>284</v>
      </c>
      <c r="D83" s="28" t="s">
        <v>285</v>
      </c>
      <c r="E83" s="47" t="s">
        <v>286</v>
      </c>
      <c r="F83" s="30" t="s">
        <v>287</v>
      </c>
      <c r="G83" s="25">
        <f t="shared" si="2"/>
        <v>3000</v>
      </c>
      <c r="H83" s="25">
        <v>3000</v>
      </c>
      <c r="I83" s="25"/>
      <c r="J83" s="25"/>
      <c r="K83" s="25"/>
      <c r="L83" s="25"/>
      <c r="M83" s="23"/>
      <c r="N83" s="23"/>
    </row>
    <row r="84" ht="89" customHeight="1" spans="1:14">
      <c r="A84" s="23">
        <v>80</v>
      </c>
      <c r="B84" s="28" t="s">
        <v>256</v>
      </c>
      <c r="C84" s="28" t="s">
        <v>284</v>
      </c>
      <c r="D84" s="28" t="s">
        <v>288</v>
      </c>
      <c r="E84" s="47" t="s">
        <v>289</v>
      </c>
      <c r="F84" s="30" t="s">
        <v>290</v>
      </c>
      <c r="G84" s="25">
        <f t="shared" si="2"/>
        <v>1500</v>
      </c>
      <c r="H84" s="25">
        <v>1500</v>
      </c>
      <c r="I84" s="25"/>
      <c r="J84" s="25"/>
      <c r="K84" s="25"/>
      <c r="L84" s="25"/>
      <c r="M84" s="23"/>
      <c r="N84" s="23"/>
    </row>
    <row r="85" ht="89" customHeight="1" spans="1:14">
      <c r="A85" s="23">
        <v>81</v>
      </c>
      <c r="B85" s="28" t="s">
        <v>256</v>
      </c>
      <c r="C85" s="28" t="s">
        <v>284</v>
      </c>
      <c r="D85" s="28" t="s">
        <v>291</v>
      </c>
      <c r="E85" s="28" t="s">
        <v>292</v>
      </c>
      <c r="F85" s="30" t="s">
        <v>293</v>
      </c>
      <c r="G85" s="25">
        <f t="shared" si="2"/>
        <v>3000</v>
      </c>
      <c r="H85" s="25">
        <v>3000</v>
      </c>
      <c r="I85" s="25"/>
      <c r="J85" s="25"/>
      <c r="K85" s="25"/>
      <c r="L85" s="25"/>
      <c r="M85" s="23"/>
      <c r="N85" s="23"/>
    </row>
    <row r="86" ht="89" customHeight="1" spans="1:14">
      <c r="A86" s="23">
        <v>82</v>
      </c>
      <c r="B86" s="28" t="s">
        <v>256</v>
      </c>
      <c r="C86" s="28" t="s">
        <v>294</v>
      </c>
      <c r="D86" s="28" t="s">
        <v>295</v>
      </c>
      <c r="E86" s="47" t="s">
        <v>296</v>
      </c>
      <c r="F86" s="30" t="s">
        <v>297</v>
      </c>
      <c r="G86" s="25">
        <f t="shared" si="2"/>
        <v>3000</v>
      </c>
      <c r="H86" s="25">
        <v>3000</v>
      </c>
      <c r="I86" s="25"/>
      <c r="J86" s="25"/>
      <c r="K86" s="25"/>
      <c r="L86" s="25"/>
      <c r="M86" s="23"/>
      <c r="N86" s="23"/>
    </row>
    <row r="87" ht="89" customHeight="1" spans="1:15">
      <c r="A87" s="23">
        <v>83</v>
      </c>
      <c r="B87" s="6" t="s">
        <v>256</v>
      </c>
      <c r="C87" s="6" t="s">
        <v>294</v>
      </c>
      <c r="D87" s="6" t="s">
        <v>298</v>
      </c>
      <c r="E87" s="49" t="s">
        <v>299</v>
      </c>
      <c r="F87" s="31" t="s">
        <v>300</v>
      </c>
      <c r="G87" s="8">
        <f t="shared" si="2"/>
        <v>3000</v>
      </c>
      <c r="H87" s="8"/>
      <c r="I87" s="36">
        <v>1500</v>
      </c>
      <c r="J87" s="36">
        <v>1500</v>
      </c>
      <c r="K87" s="8"/>
      <c r="L87" s="8"/>
      <c r="M87" s="6"/>
      <c r="N87" s="6"/>
      <c r="O87" s="37" t="s">
        <v>412</v>
      </c>
    </row>
    <row r="88" ht="89" customHeight="1" spans="1:14">
      <c r="A88" s="23">
        <v>84</v>
      </c>
      <c r="B88" s="28" t="s">
        <v>256</v>
      </c>
      <c r="C88" s="28" t="s">
        <v>301</v>
      </c>
      <c r="D88" s="28" t="s">
        <v>302</v>
      </c>
      <c r="E88" s="47" t="s">
        <v>303</v>
      </c>
      <c r="F88" s="30" t="s">
        <v>304</v>
      </c>
      <c r="G88" s="25">
        <f t="shared" si="2"/>
        <v>3000</v>
      </c>
      <c r="H88" s="25">
        <v>3000</v>
      </c>
      <c r="I88" s="25"/>
      <c r="J88" s="25"/>
      <c r="K88" s="25"/>
      <c r="L88" s="25"/>
      <c r="M88" s="23"/>
      <c r="N88" s="23"/>
    </row>
    <row r="89" ht="89" customHeight="1" spans="1:14">
      <c r="A89" s="23">
        <v>85</v>
      </c>
      <c r="B89" s="28" t="s">
        <v>256</v>
      </c>
      <c r="C89" s="28" t="s">
        <v>301</v>
      </c>
      <c r="D89" s="28" t="s">
        <v>305</v>
      </c>
      <c r="E89" s="47" t="s">
        <v>306</v>
      </c>
      <c r="F89" s="30" t="s">
        <v>307</v>
      </c>
      <c r="G89" s="25">
        <f t="shared" si="2"/>
        <v>1500</v>
      </c>
      <c r="H89" s="25"/>
      <c r="I89" s="25"/>
      <c r="J89" s="29">
        <v>1500</v>
      </c>
      <c r="K89" s="25"/>
      <c r="L89" s="25"/>
      <c r="M89" s="23"/>
      <c r="N89" s="23"/>
    </row>
    <row r="90" ht="89" customHeight="1" spans="1:14">
      <c r="A90" s="23">
        <v>86</v>
      </c>
      <c r="B90" s="28" t="s">
        <v>256</v>
      </c>
      <c r="C90" s="28" t="s">
        <v>301</v>
      </c>
      <c r="D90" s="28" t="s">
        <v>308</v>
      </c>
      <c r="E90" s="47" t="s">
        <v>309</v>
      </c>
      <c r="F90" s="30" t="s">
        <v>310</v>
      </c>
      <c r="G90" s="25">
        <f t="shared" si="2"/>
        <v>3000</v>
      </c>
      <c r="H90" s="25">
        <v>3000</v>
      </c>
      <c r="I90" s="25"/>
      <c r="J90" s="25"/>
      <c r="K90" s="25"/>
      <c r="L90" s="25"/>
      <c r="M90" s="23"/>
      <c r="N90" s="23"/>
    </row>
    <row r="91" ht="89" customHeight="1" spans="1:14">
      <c r="A91" s="23">
        <v>87</v>
      </c>
      <c r="B91" s="28" t="s">
        <v>256</v>
      </c>
      <c r="C91" s="28" t="s">
        <v>301</v>
      </c>
      <c r="D91" s="28" t="s">
        <v>311</v>
      </c>
      <c r="E91" s="47" t="s">
        <v>312</v>
      </c>
      <c r="F91" s="30" t="s">
        <v>313</v>
      </c>
      <c r="G91" s="25">
        <f t="shared" si="2"/>
        <v>1500</v>
      </c>
      <c r="H91" s="25"/>
      <c r="I91" s="25"/>
      <c r="J91" s="29">
        <v>1500</v>
      </c>
      <c r="K91" s="25"/>
      <c r="L91" s="25"/>
      <c r="M91" s="23"/>
      <c r="N91" s="23"/>
    </row>
    <row r="92" ht="89" customHeight="1" spans="1:14">
      <c r="A92" s="23">
        <v>88</v>
      </c>
      <c r="B92" s="28" t="s">
        <v>256</v>
      </c>
      <c r="C92" s="28" t="s">
        <v>301</v>
      </c>
      <c r="D92" s="28" t="s">
        <v>314</v>
      </c>
      <c r="E92" s="28" t="s">
        <v>315</v>
      </c>
      <c r="F92" s="30" t="s">
        <v>316</v>
      </c>
      <c r="G92" s="25">
        <f t="shared" si="2"/>
        <v>1500</v>
      </c>
      <c r="H92" s="25"/>
      <c r="I92" s="25"/>
      <c r="J92" s="25"/>
      <c r="K92" s="25"/>
      <c r="L92" s="25"/>
      <c r="M92" s="23"/>
      <c r="N92" s="23">
        <v>1500</v>
      </c>
    </row>
    <row r="93" s="11" customFormat="1" ht="89" customHeight="1" spans="1:14">
      <c r="A93" s="23">
        <v>89</v>
      </c>
      <c r="B93" s="28" t="s">
        <v>256</v>
      </c>
      <c r="C93" s="28" t="s">
        <v>284</v>
      </c>
      <c r="D93" s="28" t="s">
        <v>317</v>
      </c>
      <c r="E93" s="28">
        <v>18909967574</v>
      </c>
      <c r="F93" s="30" t="s">
        <v>319</v>
      </c>
      <c r="G93" s="25">
        <f t="shared" si="2"/>
        <v>3000</v>
      </c>
      <c r="H93" s="25">
        <v>3000</v>
      </c>
      <c r="I93" s="25"/>
      <c r="J93" s="25"/>
      <c r="K93" s="25"/>
      <c r="L93" s="25"/>
      <c r="M93" s="23"/>
      <c r="N93" s="23"/>
    </row>
    <row r="94" s="12" customFormat="1" ht="60" customHeight="1" spans="1:14">
      <c r="A94" s="23">
        <v>90</v>
      </c>
      <c r="B94" s="28" t="s">
        <v>256</v>
      </c>
      <c r="C94" s="28" t="s">
        <v>284</v>
      </c>
      <c r="D94" s="28" t="s">
        <v>320</v>
      </c>
      <c r="E94" s="28">
        <v>17799448337</v>
      </c>
      <c r="F94" s="35" t="s">
        <v>322</v>
      </c>
      <c r="G94" s="25">
        <f t="shared" si="2"/>
        <v>3000</v>
      </c>
      <c r="H94" s="23">
        <v>3000</v>
      </c>
      <c r="I94" s="23"/>
      <c r="J94" s="23"/>
      <c r="K94" s="23"/>
      <c r="L94" s="23"/>
      <c r="M94" s="23"/>
      <c r="N94" s="23"/>
    </row>
    <row r="95" ht="89" customHeight="1" spans="1:14">
      <c r="A95" s="23">
        <v>91</v>
      </c>
      <c r="B95" s="28" t="s">
        <v>323</v>
      </c>
      <c r="C95" s="28" t="s">
        <v>324</v>
      </c>
      <c r="D95" s="28" t="s">
        <v>325</v>
      </c>
      <c r="E95" s="28" t="s">
        <v>326</v>
      </c>
      <c r="F95" s="24" t="s">
        <v>327</v>
      </c>
      <c r="G95" s="25">
        <f t="shared" si="2"/>
        <v>1500</v>
      </c>
      <c r="H95" s="25"/>
      <c r="I95" s="25"/>
      <c r="J95" s="25"/>
      <c r="K95" s="25"/>
      <c r="L95" s="25"/>
      <c r="M95" s="23">
        <v>1500</v>
      </c>
      <c r="N95" s="23"/>
    </row>
    <row r="96" ht="89" customHeight="1" spans="1:14">
      <c r="A96" s="23">
        <v>92</v>
      </c>
      <c r="B96" s="28" t="s">
        <v>323</v>
      </c>
      <c r="C96" s="28" t="s">
        <v>328</v>
      </c>
      <c r="D96" s="28" t="s">
        <v>329</v>
      </c>
      <c r="E96" s="28" t="s">
        <v>330</v>
      </c>
      <c r="F96" s="24" t="s">
        <v>327</v>
      </c>
      <c r="G96" s="25">
        <f t="shared" si="2"/>
        <v>1500</v>
      </c>
      <c r="H96" s="25"/>
      <c r="I96" s="25"/>
      <c r="J96" s="25"/>
      <c r="K96" s="25"/>
      <c r="L96" s="25"/>
      <c r="M96" s="23">
        <v>1500</v>
      </c>
      <c r="N96" s="23"/>
    </row>
    <row r="97" ht="89" customHeight="1" spans="1:14">
      <c r="A97" s="23">
        <v>93</v>
      </c>
      <c r="B97" s="28" t="s">
        <v>323</v>
      </c>
      <c r="C97" s="28" t="s">
        <v>324</v>
      </c>
      <c r="D97" s="28" t="s">
        <v>331</v>
      </c>
      <c r="E97" s="28" t="s">
        <v>332</v>
      </c>
      <c r="F97" s="24" t="s">
        <v>327</v>
      </c>
      <c r="G97" s="25">
        <f t="shared" si="2"/>
        <v>1500</v>
      </c>
      <c r="H97" s="25"/>
      <c r="I97" s="25"/>
      <c r="J97" s="25"/>
      <c r="K97" s="25"/>
      <c r="L97" s="25"/>
      <c r="M97" s="23">
        <v>1500</v>
      </c>
      <c r="N97" s="23"/>
    </row>
    <row r="98" ht="89" customHeight="1" spans="1:14">
      <c r="A98" s="23">
        <v>94</v>
      </c>
      <c r="B98" s="28" t="s">
        <v>323</v>
      </c>
      <c r="C98" s="28" t="s">
        <v>324</v>
      </c>
      <c r="D98" s="28" t="s">
        <v>333</v>
      </c>
      <c r="E98" s="28" t="s">
        <v>334</v>
      </c>
      <c r="F98" s="24" t="s">
        <v>335</v>
      </c>
      <c r="G98" s="25">
        <f t="shared" si="2"/>
        <v>1500</v>
      </c>
      <c r="H98" s="25"/>
      <c r="I98" s="25"/>
      <c r="J98" s="25"/>
      <c r="K98" s="25"/>
      <c r="L98" s="25"/>
      <c r="M98" s="23"/>
      <c r="N98" s="23">
        <v>1500</v>
      </c>
    </row>
    <row r="99" ht="89" customHeight="1" spans="1:14">
      <c r="A99" s="23">
        <v>95</v>
      </c>
      <c r="B99" s="28" t="s">
        <v>323</v>
      </c>
      <c r="C99" s="28" t="s">
        <v>324</v>
      </c>
      <c r="D99" s="28" t="s">
        <v>336</v>
      </c>
      <c r="E99" s="28" t="s">
        <v>337</v>
      </c>
      <c r="F99" s="24" t="s">
        <v>327</v>
      </c>
      <c r="G99" s="25">
        <f t="shared" si="2"/>
        <v>1500</v>
      </c>
      <c r="H99" s="25"/>
      <c r="I99" s="25"/>
      <c r="J99" s="25"/>
      <c r="K99" s="25"/>
      <c r="L99" s="25"/>
      <c r="M99" s="23">
        <v>1500</v>
      </c>
      <c r="N99" s="23"/>
    </row>
    <row r="100" ht="89" customHeight="1" spans="1:14">
      <c r="A100" s="23">
        <v>96</v>
      </c>
      <c r="B100" s="28" t="s">
        <v>323</v>
      </c>
      <c r="C100" s="28" t="s">
        <v>324</v>
      </c>
      <c r="D100" s="28" t="s">
        <v>338</v>
      </c>
      <c r="E100" s="28" t="s">
        <v>339</v>
      </c>
      <c r="F100" s="24" t="s">
        <v>327</v>
      </c>
      <c r="G100" s="25">
        <f t="shared" si="2"/>
        <v>1500</v>
      </c>
      <c r="H100" s="25"/>
      <c r="I100" s="25"/>
      <c r="J100" s="25"/>
      <c r="K100" s="25"/>
      <c r="L100" s="25"/>
      <c r="M100" s="23">
        <v>1500</v>
      </c>
      <c r="N100" s="23"/>
    </row>
    <row r="101" ht="89" customHeight="1" spans="1:14">
      <c r="A101" s="23">
        <v>97</v>
      </c>
      <c r="B101" s="28" t="s">
        <v>323</v>
      </c>
      <c r="C101" s="28" t="s">
        <v>324</v>
      </c>
      <c r="D101" s="28" t="s">
        <v>340</v>
      </c>
      <c r="E101" s="28" t="s">
        <v>341</v>
      </c>
      <c r="F101" s="24" t="s">
        <v>327</v>
      </c>
      <c r="G101" s="25">
        <f t="shared" si="2"/>
        <v>1500</v>
      </c>
      <c r="H101" s="25"/>
      <c r="I101" s="25"/>
      <c r="J101" s="25"/>
      <c r="K101" s="25"/>
      <c r="L101" s="25"/>
      <c r="M101" s="23">
        <v>1500</v>
      </c>
      <c r="N101" s="23"/>
    </row>
    <row r="102" ht="89" customHeight="1" spans="1:14">
      <c r="A102" s="23">
        <v>98</v>
      </c>
      <c r="B102" s="28" t="s">
        <v>323</v>
      </c>
      <c r="C102" s="28" t="s">
        <v>324</v>
      </c>
      <c r="D102" s="28" t="s">
        <v>342</v>
      </c>
      <c r="E102" s="28" t="s">
        <v>343</v>
      </c>
      <c r="F102" s="24" t="s">
        <v>327</v>
      </c>
      <c r="G102" s="25">
        <f t="shared" si="2"/>
        <v>1500</v>
      </c>
      <c r="H102" s="25"/>
      <c r="I102" s="25"/>
      <c r="J102" s="25"/>
      <c r="K102" s="25"/>
      <c r="L102" s="25"/>
      <c r="M102" s="23">
        <v>1500</v>
      </c>
      <c r="N102" s="23"/>
    </row>
    <row r="103" ht="89" customHeight="1" spans="1:14">
      <c r="A103" s="23">
        <v>99</v>
      </c>
      <c r="B103" s="28" t="s">
        <v>323</v>
      </c>
      <c r="C103" s="28" t="s">
        <v>324</v>
      </c>
      <c r="D103" s="28" t="s">
        <v>344</v>
      </c>
      <c r="E103" s="28" t="s">
        <v>345</v>
      </c>
      <c r="F103" s="24" t="s">
        <v>327</v>
      </c>
      <c r="G103" s="25">
        <f t="shared" si="2"/>
        <v>1500</v>
      </c>
      <c r="H103" s="25"/>
      <c r="I103" s="25"/>
      <c r="J103" s="25"/>
      <c r="K103" s="25"/>
      <c r="L103" s="25"/>
      <c r="M103" s="23">
        <v>1500</v>
      </c>
      <c r="N103" s="23"/>
    </row>
    <row r="104" ht="65" customHeight="1" spans="1:14">
      <c r="A104" s="23">
        <v>100</v>
      </c>
      <c r="B104" s="29" t="s">
        <v>346</v>
      </c>
      <c r="C104" s="29" t="s">
        <v>347</v>
      </c>
      <c r="D104" s="29" t="s">
        <v>348</v>
      </c>
      <c r="E104" s="29" t="s">
        <v>349</v>
      </c>
      <c r="F104" s="30" t="s">
        <v>350</v>
      </c>
      <c r="G104" s="25">
        <f t="shared" si="2"/>
        <v>1500</v>
      </c>
      <c r="H104" s="25">
        <v>1500</v>
      </c>
      <c r="I104" s="25"/>
      <c r="J104" s="25"/>
      <c r="K104" s="25"/>
      <c r="L104" s="25"/>
      <c r="M104" s="23"/>
      <c r="N104" s="23"/>
    </row>
    <row r="105" ht="54" customHeight="1" spans="1:14">
      <c r="A105" s="23">
        <v>101</v>
      </c>
      <c r="B105" s="29" t="s">
        <v>346</v>
      </c>
      <c r="C105" s="29" t="s">
        <v>347</v>
      </c>
      <c r="D105" s="29" t="s">
        <v>275</v>
      </c>
      <c r="E105" s="29" t="s">
        <v>351</v>
      </c>
      <c r="F105" s="30" t="s">
        <v>352</v>
      </c>
      <c r="G105" s="25">
        <f t="shared" si="2"/>
        <v>6000</v>
      </c>
      <c r="H105" s="29">
        <v>3000</v>
      </c>
      <c r="I105" s="29"/>
      <c r="J105" s="29"/>
      <c r="K105" s="29">
        <v>1500</v>
      </c>
      <c r="L105" s="29">
        <v>1500</v>
      </c>
      <c r="M105" s="23"/>
      <c r="N105" s="23"/>
    </row>
    <row r="106" ht="60" customHeight="1" spans="1:14">
      <c r="A106" s="23">
        <v>102</v>
      </c>
      <c r="B106" s="29" t="s">
        <v>346</v>
      </c>
      <c r="C106" s="29" t="s">
        <v>347</v>
      </c>
      <c r="D106" s="29" t="s">
        <v>353</v>
      </c>
      <c r="E106" s="29" t="s">
        <v>354</v>
      </c>
      <c r="F106" s="30" t="s">
        <v>352</v>
      </c>
      <c r="G106" s="25">
        <f t="shared" si="2"/>
        <v>6000</v>
      </c>
      <c r="H106" s="29">
        <v>3000</v>
      </c>
      <c r="I106" s="29"/>
      <c r="J106" s="29"/>
      <c r="K106" s="29">
        <v>1500</v>
      </c>
      <c r="L106" s="29">
        <v>1500</v>
      </c>
      <c r="M106" s="23"/>
      <c r="N106" s="23"/>
    </row>
    <row r="107" ht="57" customHeight="1" spans="1:14">
      <c r="A107" s="23">
        <v>103</v>
      </c>
      <c r="B107" s="29" t="s">
        <v>346</v>
      </c>
      <c r="C107" s="29" t="s">
        <v>347</v>
      </c>
      <c r="D107" s="29" t="s">
        <v>355</v>
      </c>
      <c r="E107" s="29" t="s">
        <v>356</v>
      </c>
      <c r="F107" s="30" t="s">
        <v>357</v>
      </c>
      <c r="G107" s="25">
        <f t="shared" si="2"/>
        <v>6000</v>
      </c>
      <c r="H107" s="29">
        <v>3000</v>
      </c>
      <c r="I107" s="29"/>
      <c r="J107" s="29"/>
      <c r="K107" s="29">
        <v>1500</v>
      </c>
      <c r="L107" s="29">
        <v>1500</v>
      </c>
      <c r="M107" s="23"/>
      <c r="N107" s="23"/>
    </row>
    <row r="108" ht="65" customHeight="1" spans="1:14">
      <c r="A108" s="23">
        <v>104</v>
      </c>
      <c r="B108" s="29" t="s">
        <v>346</v>
      </c>
      <c r="C108" s="29" t="s">
        <v>347</v>
      </c>
      <c r="D108" s="29" t="s">
        <v>358</v>
      </c>
      <c r="E108" s="29" t="s">
        <v>359</v>
      </c>
      <c r="F108" s="30" t="s">
        <v>352</v>
      </c>
      <c r="G108" s="25">
        <f t="shared" si="2"/>
        <v>6000</v>
      </c>
      <c r="H108" s="29">
        <v>3000</v>
      </c>
      <c r="I108" s="29"/>
      <c r="J108" s="29"/>
      <c r="K108" s="29">
        <v>1500</v>
      </c>
      <c r="L108" s="29">
        <v>1500</v>
      </c>
      <c r="M108" s="23"/>
      <c r="N108" s="23"/>
    </row>
    <row r="109" ht="47" customHeight="1" spans="1:14">
      <c r="A109" s="23">
        <v>105</v>
      </c>
      <c r="B109" s="29" t="s">
        <v>346</v>
      </c>
      <c r="C109" s="29" t="s">
        <v>347</v>
      </c>
      <c r="D109" s="29" t="s">
        <v>360</v>
      </c>
      <c r="E109" s="29" t="s">
        <v>361</v>
      </c>
      <c r="F109" s="30" t="s">
        <v>362</v>
      </c>
      <c r="G109" s="25">
        <f t="shared" si="2"/>
        <v>3000</v>
      </c>
      <c r="H109" s="29"/>
      <c r="I109" s="29">
        <v>1500</v>
      </c>
      <c r="J109" s="29">
        <v>1500</v>
      </c>
      <c r="K109" s="29"/>
      <c r="L109" s="29"/>
      <c r="M109" s="23"/>
      <c r="N109" s="23"/>
    </row>
    <row r="110" ht="54" customHeight="1" spans="1:14">
      <c r="A110" s="23">
        <v>106</v>
      </c>
      <c r="B110" s="29" t="s">
        <v>346</v>
      </c>
      <c r="C110" s="29" t="s">
        <v>347</v>
      </c>
      <c r="D110" s="29" t="s">
        <v>363</v>
      </c>
      <c r="E110" s="29" t="s">
        <v>364</v>
      </c>
      <c r="F110" s="30" t="s">
        <v>362</v>
      </c>
      <c r="G110" s="25">
        <f t="shared" si="2"/>
        <v>3000</v>
      </c>
      <c r="H110" s="29"/>
      <c r="I110" s="29">
        <v>1500</v>
      </c>
      <c r="J110" s="29">
        <v>1500</v>
      </c>
      <c r="K110" s="29"/>
      <c r="L110" s="29"/>
      <c r="M110" s="23"/>
      <c r="N110" s="23"/>
    </row>
    <row r="111" ht="52" customHeight="1" spans="1:14">
      <c r="A111" s="23">
        <v>107</v>
      </c>
      <c r="B111" s="29" t="s">
        <v>346</v>
      </c>
      <c r="C111" s="29" t="s">
        <v>347</v>
      </c>
      <c r="D111" s="29" t="s">
        <v>365</v>
      </c>
      <c r="E111" s="29" t="s">
        <v>366</v>
      </c>
      <c r="F111" s="30" t="s">
        <v>362</v>
      </c>
      <c r="G111" s="25">
        <f t="shared" si="2"/>
        <v>3000</v>
      </c>
      <c r="H111" s="29"/>
      <c r="I111" s="29">
        <v>1500</v>
      </c>
      <c r="J111" s="29">
        <v>1500</v>
      </c>
      <c r="K111" s="29"/>
      <c r="L111" s="29"/>
      <c r="M111" s="23"/>
      <c r="N111" s="23"/>
    </row>
    <row r="112" ht="50" customHeight="1" spans="1:14">
      <c r="A112" s="23">
        <v>108</v>
      </c>
      <c r="B112" s="29" t="s">
        <v>346</v>
      </c>
      <c r="C112" s="29" t="s">
        <v>347</v>
      </c>
      <c r="D112" s="29" t="s">
        <v>367</v>
      </c>
      <c r="E112" s="29" t="s">
        <v>368</v>
      </c>
      <c r="F112" s="30" t="s">
        <v>362</v>
      </c>
      <c r="G112" s="25">
        <f t="shared" si="2"/>
        <v>3000</v>
      </c>
      <c r="H112" s="29"/>
      <c r="I112" s="29">
        <v>1500</v>
      </c>
      <c r="J112" s="29">
        <v>1500</v>
      </c>
      <c r="K112" s="29"/>
      <c r="L112" s="29"/>
      <c r="M112" s="23"/>
      <c r="N112" s="23"/>
    </row>
    <row r="113" ht="48" customHeight="1" spans="1:14">
      <c r="A113" s="23">
        <v>109</v>
      </c>
      <c r="B113" s="29" t="s">
        <v>346</v>
      </c>
      <c r="C113" s="29" t="s">
        <v>347</v>
      </c>
      <c r="D113" s="29" t="s">
        <v>369</v>
      </c>
      <c r="E113" s="29" t="s">
        <v>370</v>
      </c>
      <c r="F113" s="30" t="s">
        <v>362</v>
      </c>
      <c r="G113" s="25">
        <f t="shared" si="2"/>
        <v>3000</v>
      </c>
      <c r="H113" s="29"/>
      <c r="I113" s="29">
        <v>1500</v>
      </c>
      <c r="J113" s="29">
        <v>1500</v>
      </c>
      <c r="K113" s="29"/>
      <c r="L113" s="29"/>
      <c r="M113" s="23"/>
      <c r="N113" s="23"/>
    </row>
    <row r="114" ht="42" customHeight="1" spans="1:14">
      <c r="A114" s="23">
        <v>110</v>
      </c>
      <c r="B114" s="29" t="s">
        <v>346</v>
      </c>
      <c r="C114" s="29" t="s">
        <v>347</v>
      </c>
      <c r="D114" s="29" t="s">
        <v>371</v>
      </c>
      <c r="E114" s="29" t="s">
        <v>372</v>
      </c>
      <c r="F114" s="30" t="s">
        <v>362</v>
      </c>
      <c r="G114" s="25">
        <f t="shared" ref="G114:G124" si="3">SUM(H114:N114)</f>
        <v>3000</v>
      </c>
      <c r="H114" s="29"/>
      <c r="I114" s="29">
        <v>1500</v>
      </c>
      <c r="J114" s="29">
        <v>1500</v>
      </c>
      <c r="K114" s="29"/>
      <c r="L114" s="29"/>
      <c r="M114" s="23"/>
      <c r="N114" s="23"/>
    </row>
    <row r="115" ht="49" customHeight="1" spans="1:14">
      <c r="A115" s="23">
        <v>111</v>
      </c>
      <c r="B115" s="29" t="s">
        <v>346</v>
      </c>
      <c r="C115" s="29" t="s">
        <v>347</v>
      </c>
      <c r="D115" s="29" t="s">
        <v>374</v>
      </c>
      <c r="E115" s="29" t="s">
        <v>375</v>
      </c>
      <c r="F115" s="30" t="s">
        <v>376</v>
      </c>
      <c r="G115" s="25">
        <f t="shared" si="3"/>
        <v>3000</v>
      </c>
      <c r="H115" s="25"/>
      <c r="I115" s="25"/>
      <c r="J115" s="25"/>
      <c r="K115" s="29"/>
      <c r="L115" s="29"/>
      <c r="M115" s="29">
        <v>1500</v>
      </c>
      <c r="N115" s="29">
        <v>1500</v>
      </c>
    </row>
    <row r="116" ht="40" customHeight="1" spans="1:14">
      <c r="A116" s="23">
        <v>112</v>
      </c>
      <c r="B116" s="29" t="s">
        <v>346</v>
      </c>
      <c r="C116" s="29" t="s">
        <v>347</v>
      </c>
      <c r="D116" s="29" t="s">
        <v>377</v>
      </c>
      <c r="E116" s="29" t="s">
        <v>378</v>
      </c>
      <c r="F116" s="30" t="s">
        <v>376</v>
      </c>
      <c r="G116" s="25">
        <f t="shared" si="3"/>
        <v>3000</v>
      </c>
      <c r="H116" s="25"/>
      <c r="I116" s="25"/>
      <c r="J116" s="25"/>
      <c r="K116" s="29"/>
      <c r="L116" s="29"/>
      <c r="M116" s="29">
        <v>1500</v>
      </c>
      <c r="N116" s="29">
        <v>1500</v>
      </c>
    </row>
    <row r="117" ht="48" customHeight="1" spans="1:14">
      <c r="A117" s="23">
        <v>113</v>
      </c>
      <c r="B117" s="29" t="s">
        <v>346</v>
      </c>
      <c r="C117" s="29" t="s">
        <v>347</v>
      </c>
      <c r="D117" s="29" t="s">
        <v>379</v>
      </c>
      <c r="E117" s="29" t="s">
        <v>380</v>
      </c>
      <c r="F117" s="30" t="s">
        <v>376</v>
      </c>
      <c r="G117" s="25">
        <f t="shared" si="3"/>
        <v>3000</v>
      </c>
      <c r="H117" s="25"/>
      <c r="I117" s="25"/>
      <c r="J117" s="25"/>
      <c r="K117" s="29"/>
      <c r="L117" s="29"/>
      <c r="M117" s="29">
        <v>1500</v>
      </c>
      <c r="N117" s="29">
        <v>1500</v>
      </c>
    </row>
    <row r="118" ht="49" customHeight="1" spans="1:14">
      <c r="A118" s="23">
        <v>114</v>
      </c>
      <c r="B118" s="29" t="s">
        <v>346</v>
      </c>
      <c r="C118" s="29" t="s">
        <v>381</v>
      </c>
      <c r="D118" s="29" t="s">
        <v>382</v>
      </c>
      <c r="E118" s="29" t="s">
        <v>383</v>
      </c>
      <c r="F118" s="30" t="s">
        <v>384</v>
      </c>
      <c r="G118" s="25">
        <f t="shared" si="3"/>
        <v>3000</v>
      </c>
      <c r="H118" s="25"/>
      <c r="I118" s="29">
        <v>1500</v>
      </c>
      <c r="J118" s="25"/>
      <c r="K118" s="25"/>
      <c r="L118" s="25"/>
      <c r="M118" s="23"/>
      <c r="N118" s="23">
        <v>1500</v>
      </c>
    </row>
    <row r="119" ht="43" customHeight="1" spans="1:14">
      <c r="A119" s="23">
        <v>115</v>
      </c>
      <c r="B119" s="29" t="s">
        <v>346</v>
      </c>
      <c r="C119" s="29" t="s">
        <v>381</v>
      </c>
      <c r="D119" s="29" t="s">
        <v>385</v>
      </c>
      <c r="E119" s="29" t="s">
        <v>386</v>
      </c>
      <c r="F119" s="30" t="s">
        <v>387</v>
      </c>
      <c r="G119" s="25">
        <f t="shared" si="3"/>
        <v>3000</v>
      </c>
      <c r="H119" s="29">
        <v>3000</v>
      </c>
      <c r="I119" s="25"/>
      <c r="J119" s="25"/>
      <c r="K119" s="25"/>
      <c r="L119" s="25"/>
      <c r="M119" s="23"/>
      <c r="N119" s="23"/>
    </row>
    <row r="120" ht="51" customHeight="1" spans="1:14">
      <c r="A120" s="23">
        <v>116</v>
      </c>
      <c r="B120" s="29" t="s">
        <v>346</v>
      </c>
      <c r="C120" s="29" t="s">
        <v>381</v>
      </c>
      <c r="D120" s="29" t="s">
        <v>388</v>
      </c>
      <c r="E120" s="29" t="s">
        <v>389</v>
      </c>
      <c r="F120" s="30" t="s">
        <v>390</v>
      </c>
      <c r="G120" s="25">
        <f t="shared" si="3"/>
        <v>1500</v>
      </c>
      <c r="H120" s="25"/>
      <c r="I120" s="25"/>
      <c r="J120" s="25"/>
      <c r="K120" s="25"/>
      <c r="L120" s="25"/>
      <c r="M120" s="23"/>
      <c r="N120" s="23">
        <v>1500</v>
      </c>
    </row>
    <row r="121" ht="85" customHeight="1" spans="1:14">
      <c r="A121" s="23">
        <v>117</v>
      </c>
      <c r="B121" s="29" t="s">
        <v>346</v>
      </c>
      <c r="C121" s="29" t="s">
        <v>381</v>
      </c>
      <c r="D121" s="29" t="s">
        <v>391</v>
      </c>
      <c r="E121" s="29" t="s">
        <v>392</v>
      </c>
      <c r="F121" s="30" t="s">
        <v>393</v>
      </c>
      <c r="G121" s="25">
        <f t="shared" si="3"/>
        <v>3000</v>
      </c>
      <c r="H121" s="29">
        <v>3000</v>
      </c>
      <c r="I121" s="25"/>
      <c r="J121" s="25"/>
      <c r="K121" s="25"/>
      <c r="L121" s="25"/>
      <c r="M121" s="23"/>
      <c r="N121" s="23"/>
    </row>
    <row r="122" ht="47" customHeight="1" spans="1:14">
      <c r="A122" s="23">
        <v>118</v>
      </c>
      <c r="B122" s="29" t="s">
        <v>346</v>
      </c>
      <c r="C122" s="29" t="s">
        <v>381</v>
      </c>
      <c r="D122" s="29" t="s">
        <v>394</v>
      </c>
      <c r="E122" s="29" t="s">
        <v>395</v>
      </c>
      <c r="F122" s="30" t="s">
        <v>396</v>
      </c>
      <c r="G122" s="25">
        <f t="shared" si="3"/>
        <v>3000</v>
      </c>
      <c r="H122" s="29">
        <v>3000</v>
      </c>
      <c r="I122" s="25"/>
      <c r="J122" s="25"/>
      <c r="K122" s="25"/>
      <c r="L122" s="25"/>
      <c r="M122" s="23"/>
      <c r="N122" s="23"/>
    </row>
    <row r="123" ht="69" customHeight="1" spans="1:14">
      <c r="A123" s="23">
        <v>119</v>
      </c>
      <c r="B123" s="29" t="s">
        <v>346</v>
      </c>
      <c r="C123" s="29" t="s">
        <v>397</v>
      </c>
      <c r="D123" s="29" t="s">
        <v>398</v>
      </c>
      <c r="E123" s="29" t="s">
        <v>399</v>
      </c>
      <c r="F123" s="30" t="s">
        <v>400</v>
      </c>
      <c r="G123" s="25">
        <f t="shared" si="3"/>
        <v>6000</v>
      </c>
      <c r="H123" s="29">
        <v>3000</v>
      </c>
      <c r="I123" s="25"/>
      <c r="J123" s="25"/>
      <c r="K123" s="29">
        <v>1500</v>
      </c>
      <c r="L123" s="29">
        <v>1500</v>
      </c>
      <c r="M123" s="23"/>
      <c r="N123" s="23"/>
    </row>
    <row r="124" ht="66" customHeight="1" spans="1:14">
      <c r="A124" s="23">
        <v>120</v>
      </c>
      <c r="B124" s="29" t="s">
        <v>346</v>
      </c>
      <c r="C124" s="29" t="s">
        <v>401</v>
      </c>
      <c r="D124" s="29" t="s">
        <v>402</v>
      </c>
      <c r="E124" s="29" t="s">
        <v>403</v>
      </c>
      <c r="F124" s="30" t="s">
        <v>404</v>
      </c>
      <c r="G124" s="25">
        <f t="shared" si="3"/>
        <v>6000</v>
      </c>
      <c r="H124" s="29">
        <v>3000</v>
      </c>
      <c r="I124" s="25"/>
      <c r="J124" s="25"/>
      <c r="K124" s="29">
        <v>1500</v>
      </c>
      <c r="L124" s="29">
        <v>1500</v>
      </c>
      <c r="M124" s="23"/>
      <c r="N124" s="23"/>
    </row>
  </sheetData>
  <autoFilter ref="A3:O124">
    <extLst/>
  </autoFilter>
  <mergeCells count="12">
    <mergeCell ref="A1:N1"/>
    <mergeCell ref="I2:J2"/>
    <mergeCell ref="K2:L2"/>
    <mergeCell ref="M2:N2"/>
    <mergeCell ref="A2:A3"/>
    <mergeCell ref="B2:B3"/>
    <mergeCell ref="C2:C3"/>
    <mergeCell ref="D2:D3"/>
    <mergeCell ref="E2:E3"/>
    <mergeCell ref="F2:F3"/>
    <mergeCell ref="G2:G3"/>
    <mergeCell ref="H2:H3"/>
  </mergeCells>
  <pageMargins left="0.314583333333333" right="0.196527777777778" top="0.354166666666667" bottom="0.275" header="0.236111111111111" footer="0.118055555555556"/>
  <pageSetup paperSize="9" scale="5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7"/>
  <sheetViews>
    <sheetView zoomScale="80" zoomScaleNormal="80" workbookViewId="0">
      <selection activeCell="F21" sqref="F21"/>
    </sheetView>
  </sheetViews>
  <sheetFormatPr defaultColWidth="8.88888888888889" defaultRowHeight="14.4" outlineLevelRow="6"/>
  <cols>
    <col min="2" max="2" width="11.8888888888889" customWidth="1"/>
    <col min="3" max="3" width="14.1111111111111" customWidth="1"/>
    <col min="4" max="4" width="18.6666666666667" customWidth="1"/>
    <col min="5" max="5" width="20.8888888888889" customWidth="1"/>
    <col min="6" max="6" width="35.5555555555556" customWidth="1"/>
    <col min="8" max="8" width="11.2222222222222" customWidth="1"/>
    <col min="9" max="9" width="12" customWidth="1"/>
    <col min="10" max="10" width="12.8888888888889" customWidth="1"/>
    <col min="11" max="11" width="12.7777777777778" customWidth="1"/>
    <col min="12" max="12" width="12.8888888888889" customWidth="1"/>
    <col min="13" max="13" width="12" customWidth="1"/>
    <col min="14" max="14" width="12.1111111111111" customWidth="1"/>
  </cols>
  <sheetData>
    <row r="2" spans="7:14">
      <c r="G2" s="3" t="s">
        <v>7</v>
      </c>
      <c r="H2" s="4" t="s">
        <v>8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</row>
    <row r="3" spans="7:14">
      <c r="G3" s="3"/>
      <c r="H3" s="4"/>
      <c r="I3" s="4"/>
      <c r="J3" s="4"/>
      <c r="K3" s="4"/>
      <c r="L3" s="4"/>
      <c r="M3" s="4"/>
      <c r="N3" s="4"/>
    </row>
    <row r="4" s="1" customFormat="1" ht="73" customHeight="1" spans="1:14">
      <c r="A4" s="5">
        <v>12</v>
      </c>
      <c r="B4" s="6" t="s">
        <v>98</v>
      </c>
      <c r="C4" s="6" t="s">
        <v>413</v>
      </c>
      <c r="D4" s="6" t="s">
        <v>414</v>
      </c>
      <c r="E4" s="49" t="s">
        <v>415</v>
      </c>
      <c r="F4" s="7" t="s">
        <v>416</v>
      </c>
      <c r="G4" s="8">
        <v>3000</v>
      </c>
      <c r="H4" s="8"/>
      <c r="I4" s="8">
        <v>1500</v>
      </c>
      <c r="J4" s="8">
        <v>1500</v>
      </c>
      <c r="K4" s="8"/>
      <c r="L4" s="8"/>
      <c r="M4" s="5"/>
      <c r="N4" s="5"/>
    </row>
    <row r="5" s="1" customFormat="1" ht="73" customHeight="1" spans="1:14">
      <c r="A5" s="5">
        <v>13</v>
      </c>
      <c r="B5" s="6" t="s">
        <v>98</v>
      </c>
      <c r="C5" s="6" t="s">
        <v>413</v>
      </c>
      <c r="D5" s="6" t="s">
        <v>417</v>
      </c>
      <c r="E5" s="6" t="s">
        <v>418</v>
      </c>
      <c r="F5" s="7" t="s">
        <v>419</v>
      </c>
      <c r="G5" s="8">
        <v>3000</v>
      </c>
      <c r="H5" s="8"/>
      <c r="I5" s="8">
        <v>1500</v>
      </c>
      <c r="J5" s="8">
        <v>1500</v>
      </c>
      <c r="K5" s="8"/>
      <c r="L5" s="8"/>
      <c r="M5" s="5"/>
      <c r="N5" s="5"/>
    </row>
    <row r="6" s="1" customFormat="1" ht="73" customHeight="1" spans="1:14">
      <c r="A6" s="5">
        <v>14</v>
      </c>
      <c r="B6" s="6" t="s">
        <v>98</v>
      </c>
      <c r="C6" s="6" t="s">
        <v>133</v>
      </c>
      <c r="D6" s="6" t="s">
        <v>420</v>
      </c>
      <c r="E6" s="49" t="s">
        <v>421</v>
      </c>
      <c r="F6" s="7" t="s">
        <v>422</v>
      </c>
      <c r="G6" s="8">
        <v>3000</v>
      </c>
      <c r="H6" s="8"/>
      <c r="I6" s="8"/>
      <c r="J6" s="8"/>
      <c r="K6" s="8">
        <v>1500</v>
      </c>
      <c r="L6" s="8">
        <v>1500</v>
      </c>
      <c r="M6" s="5"/>
      <c r="N6" s="5"/>
    </row>
    <row r="7" s="2" customFormat="1" ht="73" customHeight="1" spans="1:14">
      <c r="A7" s="5">
        <v>15</v>
      </c>
      <c r="B7" s="6" t="s">
        <v>98</v>
      </c>
      <c r="C7" s="6" t="s">
        <v>413</v>
      </c>
      <c r="D7" s="6" t="s">
        <v>423</v>
      </c>
      <c r="E7" s="6" t="s">
        <v>424</v>
      </c>
      <c r="F7" s="7" t="s">
        <v>425</v>
      </c>
      <c r="G7" s="8">
        <v>3000</v>
      </c>
      <c r="H7" s="8"/>
      <c r="I7" s="8"/>
      <c r="J7" s="8"/>
      <c r="K7" s="8">
        <v>1500</v>
      </c>
      <c r="L7" s="8">
        <v>1500</v>
      </c>
      <c r="M7" s="5"/>
      <c r="N7" s="5"/>
    </row>
  </sheetData>
  <mergeCells count="8"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农业农村局核查确定稿 </vt:lpstr>
      <vt:lpstr>汇总</vt:lpstr>
      <vt:lpstr>多发、少发</vt:lpstr>
      <vt:lpstr>漏报(第二批新增）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田佳文</dc:creator>
  <cp:lastModifiedBy>www</cp:lastModifiedBy>
  <dcterms:created xsi:type="dcterms:W3CDTF">2015-06-08T18:19:00Z</dcterms:created>
  <dcterms:modified xsi:type="dcterms:W3CDTF">2025-10-22T11:09:57Z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F521E8A2FC5249C19606BDB11263B8D8</vt:lpwstr>
  </property>
  <property fmtid="{D5CDD505-2E9C-101B-9397-08002B2CF9AE}" pid="4" name="KSOReadingLayout">
    <vt:bool>true</vt:bool>
  </property>
</Properties>
</file>