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符合条件人员名单" sheetId="1" r:id="rId1"/>
    <sheet name="Sheet2" sheetId="2" r:id="rId2"/>
    <sheet name="Sheet3" sheetId="3" r:id="rId3"/>
  </sheets>
  <externalReferences>
    <externalReference r:id="rId4"/>
  </externalReferences>
  <definedNames>
    <definedName name="xb">#REF!</definedName>
    <definedName name="zslb">#REF!</definedName>
    <definedName name="zygz">#REF!</definedName>
  </definedNames>
  <calcPr calcId="144525"/>
</workbook>
</file>

<file path=xl/sharedStrings.xml><?xml version="1.0" encoding="utf-8"?>
<sst xmlns="http://schemas.openxmlformats.org/spreadsheetml/2006/main" count="36" uniqueCount="28">
  <si>
    <t>轮台县参保企业2023年7月自治州失业保险职业技能提升补贴发放职工公示花名册</t>
  </si>
  <si>
    <t>序号</t>
  </si>
  <si>
    <r>
      <rPr>
        <sz val="11"/>
        <color indexed="1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姓名</t>
    </r>
  </si>
  <si>
    <t>性别</t>
  </si>
  <si>
    <t>工作单位</t>
  </si>
  <si>
    <r>
      <rPr>
        <sz val="11"/>
        <color rgb="FFFF000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个人累计缴纳失业保险月数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</si>
  <si>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职业（工种）名称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</si>
  <si>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职业资格证书或职业技能等级证书类别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</si>
  <si>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证书编号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</si>
  <si>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发证日期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</si>
  <si>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宋体"/>
        <charset val="134"/>
        <scheme val="minor"/>
      </rPr>
      <t>发放金额</t>
    </r>
  </si>
  <si>
    <t>1</t>
  </si>
  <si>
    <t>王鹏朝</t>
  </si>
  <si>
    <t>男</t>
  </si>
  <si>
    <t>博塔公司</t>
  </si>
  <si>
    <t>石油天然气开采工程技术人员</t>
  </si>
  <si>
    <t>职业资格五级（初级）</t>
  </si>
  <si>
    <t>Y000365000001225000514</t>
  </si>
  <si>
    <t>采油工</t>
  </si>
  <si>
    <t>2</t>
  </si>
  <si>
    <t>王岩童</t>
  </si>
  <si>
    <t>职业资格四级（中级）</t>
  </si>
  <si>
    <t>Y000365000001224000389</t>
  </si>
  <si>
    <t>轻烃装置操作工</t>
  </si>
  <si>
    <t>3</t>
  </si>
  <si>
    <t>张永凤</t>
  </si>
  <si>
    <t>Y000365000001223000196</t>
  </si>
  <si>
    <t>合计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</si>
</sst>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等线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4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CCC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0086;&#21338;&#22612;&#27833;&#30000;&#25216;&#26415;&#26381;&#21153;&#26377;&#38480;&#20844;&#21496;2023&#24180;7&#26376;&#33258;&#27835;&#24030;&#22833;&#19994;&#20445;&#38505;&#32844;&#19994;&#25216;&#33021;&#25552;&#21319;&#34917;&#36148;&#21457;&#25918;&#32844;&#24037;&#20844;&#31034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符合条件人员名单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J4" sqref="J4"/>
    </sheetView>
  </sheetViews>
  <sheetFormatPr defaultColWidth="9" defaultRowHeight="14.4" outlineLevelRow="5"/>
  <cols>
    <col min="1" max="1" width="9" style="1"/>
    <col min="2" max="2" width="13" style="2" customWidth="1"/>
    <col min="3" max="3" width="6.25" style="2" customWidth="1"/>
    <col min="4" max="4" width="10.25" style="2" customWidth="1"/>
    <col min="5" max="5" width="9.12962962962963" style="2" customWidth="1"/>
    <col min="6" max="6" width="26.5" style="2" customWidth="1"/>
    <col min="7" max="7" width="21" style="2" customWidth="1"/>
    <col min="8" max="8" width="23.6296296296296" style="2" customWidth="1"/>
    <col min="9" max="9" width="16" style="2" customWidth="1"/>
    <col min="10" max="10" width="9.12962962962963" style="2" customWidth="1"/>
    <col min="11" max="11" width="12.1296296296296" style="2" customWidth="1"/>
  </cols>
  <sheetData>
    <row r="1" ht="25.8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7.6" spans="1:11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/>
    </row>
    <row r="3" spans="1:11">
      <c r="A3" s="7" t="s">
        <v>11</v>
      </c>
      <c r="B3" s="8" t="s">
        <v>12</v>
      </c>
      <c r="C3" s="7" t="s">
        <v>13</v>
      </c>
      <c r="D3" s="7" t="s">
        <v>14</v>
      </c>
      <c r="E3" s="9">
        <v>36</v>
      </c>
      <c r="F3" s="10" t="s">
        <v>15</v>
      </c>
      <c r="G3" s="7" t="s">
        <v>16</v>
      </c>
      <c r="H3" s="8" t="s">
        <v>17</v>
      </c>
      <c r="I3" s="13">
        <v>44923</v>
      </c>
      <c r="J3" s="14">
        <v>1000</v>
      </c>
      <c r="K3" s="15" t="s">
        <v>18</v>
      </c>
    </row>
    <row r="4" ht="28.8" spans="1:11">
      <c r="A4" s="7" t="s">
        <v>19</v>
      </c>
      <c r="B4" s="7" t="s">
        <v>20</v>
      </c>
      <c r="C4" s="7" t="s">
        <v>13</v>
      </c>
      <c r="D4" s="7" t="s">
        <v>14</v>
      </c>
      <c r="E4" s="9">
        <v>36</v>
      </c>
      <c r="F4" s="10" t="s">
        <v>15</v>
      </c>
      <c r="G4" s="7" t="s">
        <v>21</v>
      </c>
      <c r="H4" s="8" t="s">
        <v>22</v>
      </c>
      <c r="I4" s="13">
        <v>44923</v>
      </c>
      <c r="J4" s="14">
        <v>1500</v>
      </c>
      <c r="K4" s="15" t="s">
        <v>23</v>
      </c>
    </row>
    <row r="5" ht="28.8" spans="1:11">
      <c r="A5" s="7" t="s">
        <v>24</v>
      </c>
      <c r="B5" s="11" t="s">
        <v>25</v>
      </c>
      <c r="C5" s="7" t="s">
        <v>13</v>
      </c>
      <c r="D5" s="7" t="s">
        <v>14</v>
      </c>
      <c r="E5" s="9">
        <v>36</v>
      </c>
      <c r="F5" s="10" t="s">
        <v>15</v>
      </c>
      <c r="G5" s="7" t="s">
        <v>21</v>
      </c>
      <c r="H5" s="8" t="s">
        <v>26</v>
      </c>
      <c r="I5" s="13">
        <v>44923</v>
      </c>
      <c r="J5" s="14">
        <v>1500</v>
      </c>
      <c r="K5" s="15" t="s">
        <v>23</v>
      </c>
    </row>
    <row r="6" spans="1:11">
      <c r="A6" s="12" t="s">
        <v>27</v>
      </c>
      <c r="B6" s="4"/>
      <c r="C6" s="4"/>
      <c r="D6" s="4"/>
      <c r="E6" s="4"/>
      <c r="F6" s="4"/>
      <c r="G6" s="4"/>
      <c r="H6" s="4"/>
      <c r="I6" s="4"/>
      <c r="J6" s="16">
        <f>SUM(J3:J5)</f>
        <v>4000</v>
      </c>
      <c r="K6" s="4"/>
    </row>
  </sheetData>
  <mergeCells count="1">
    <mergeCell ref="A1:K1"/>
  </mergeCells>
  <conditionalFormatting sqref="I3">
    <cfRule type="expression" dxfId="0" priority="6">
      <formula>AND($R3&lt;&gt;"",IF(AND(LEFT(TEXT($R3,"yyyymmdd"),4)&gt;="2016",LEFT(TEXT($R3,"yyyymmdd"),4)&lt;=LEFT(TEXT(TODAY(),"yyyymmdd"),4)),FALSE,TRUE))</formula>
    </cfRule>
    <cfRule type="expression" dxfId="0" priority="5">
      <formula>FIND(" ",I3)+N("标记空格")</formula>
    </cfRule>
  </conditionalFormatting>
  <conditionalFormatting sqref="I4">
    <cfRule type="expression" dxfId="0" priority="4">
      <formula>AND($R4&lt;&gt;"",IF(AND(LEFT(TEXT($R4,"yyyymmdd"),4)&gt;="2016",LEFT(TEXT($R4,"yyyymmdd"),4)&lt;=LEFT(TEXT(TODAY(),"yyyymmdd"),4)),FALSE,TRUE))</formula>
    </cfRule>
    <cfRule type="expression" dxfId="0" priority="3">
      <formula>FIND(" ",I4)+N("标记空格")</formula>
    </cfRule>
  </conditionalFormatting>
  <conditionalFormatting sqref="I5">
    <cfRule type="expression" dxfId="0" priority="2">
      <formula>AND($R5&lt;&gt;"",IF(AND(LEFT(TEXT($R5,"yyyymmdd"),4)&gt;="2016",LEFT(TEXT($R5,"yyyymmdd"),4)&lt;=LEFT(TEXT(TODAY(),"yyyymmdd"),4)),FALSE,TRUE))</formula>
    </cfRule>
    <cfRule type="expression" dxfId="0" priority="1">
      <formula>FIND(" ",I5)+N("标记空格")</formula>
    </cfRule>
  </conditionalFormatting>
  <conditionalFormatting sqref="H3:H5">
    <cfRule type="expression" dxfId="0" priority="9">
      <formula>IF(AND(LEN($O3)=22,LEFT($O3,5)="Y0003",LEFT($M3)=NUMBERSTRING(LEFT(RIGHT($O3,7)),3)),FALSE,TRUE)</formula>
    </cfRule>
    <cfRule type="duplicateValues" dxfId="1" priority="8"/>
    <cfRule type="expression" dxfId="0" priority="7">
      <formula>FIND(" ",H3)+N("标记空格")</formula>
    </cfRule>
  </conditionalFormatting>
  <dataValidations count="3">
    <dataValidation type="list" allowBlank="1" showInputMessage="1" showErrorMessage="1" sqref="C2 C3:C5 C6:C65226">
      <formula1>xb</formula1>
    </dataValidation>
    <dataValidation type="list" allowBlank="1" showInputMessage="1" showErrorMessage="1" sqref="F2 F3 F4:F5 F6:F1048576">
      <formula1>zygz</formula1>
    </dataValidation>
    <dataValidation type="list" allowBlank="1" showInputMessage="1" showErrorMessage="1" sqref="G2 G3:G5 G6:G65226">
      <formula1>zslb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符合条件人员名单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2023-07-17T05:01:44Z</dcterms:created>
  <dcterms:modified xsi:type="dcterms:W3CDTF">2023-07-17T05:02:32Z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