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困难生活补贴统计表" sheetId="1" r:id="rId1"/>
  </sheets>
  <calcPr calcId="144525"/>
</workbook>
</file>

<file path=xl/sharedStrings.xml><?xml version="1.0" encoding="utf-8"?>
<sst xmlns="http://schemas.openxmlformats.org/spreadsheetml/2006/main" count="20" uniqueCount="19">
  <si>
    <t>轮台县2023年9月份生活补贴人数统计表</t>
  </si>
  <si>
    <t>填报单位：轮台县民政局                                                     填报时间：2023年9月4日</t>
  </si>
  <si>
    <t>序号</t>
  </si>
  <si>
    <t>乡镇</t>
  </si>
  <si>
    <t>困难生活补贴</t>
  </si>
  <si>
    <t>标准/月</t>
  </si>
  <si>
    <t>合计</t>
  </si>
  <si>
    <t>野云沟乡</t>
  </si>
  <si>
    <t>策大雅乡</t>
  </si>
  <si>
    <t>阳霞镇</t>
  </si>
  <si>
    <t>铁热克巴扎乡</t>
  </si>
  <si>
    <t>群巴克镇</t>
  </si>
  <si>
    <t>塔尔拉克乡</t>
  </si>
  <si>
    <t>阿克萨来乡</t>
  </si>
  <si>
    <t>轮台镇</t>
  </si>
  <si>
    <t xml:space="preserve"> </t>
  </si>
  <si>
    <t>哈尔巴克乡</t>
  </si>
  <si>
    <t>社区管委会</t>
  </si>
  <si>
    <t>草湖乡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</si>
</sst>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;[Red]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0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47" applyFont="1" applyAlignment="1">
      <alignment horizontal="center" vertical="center"/>
    </xf>
    <xf numFmtId="0" fontId="4" fillId="0" borderId="0" xfId="47" applyFont="1" applyBorder="1" applyAlignment="1">
      <alignment horizontal="left" vertical="center"/>
    </xf>
    <xf numFmtId="0" fontId="4" fillId="0" borderId="1" xfId="47" applyFont="1" applyBorder="1" applyAlignment="1">
      <alignment horizontal="center" vertical="center" wrapText="1"/>
    </xf>
    <xf numFmtId="176" fontId="4" fillId="0" borderId="1" xfId="47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/>
    </xf>
    <xf numFmtId="176" fontId="2" fillId="0" borderId="1" xfId="47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9" sqref="D9"/>
    </sheetView>
  </sheetViews>
  <sheetFormatPr defaultColWidth="9" defaultRowHeight="20.25" outlineLevelCol="5"/>
  <cols>
    <col min="1" max="1" width="16.625" style="6" customWidth="1"/>
    <col min="2" max="2" width="24.5" style="6" customWidth="1"/>
    <col min="3" max="3" width="24.625" style="6" customWidth="1"/>
    <col min="4" max="4" width="21.875" style="6" customWidth="1"/>
    <col min="5" max="5" width="23.5" style="6" customWidth="1"/>
    <col min="6" max="246" width="9" style="6"/>
    <col min="247" max="16384" width="9" style="1"/>
  </cols>
  <sheetData>
    <row r="1" s="1" customFormat="1" ht="29" customHeight="1" spans="1:6">
      <c r="A1" s="7" t="s">
        <v>0</v>
      </c>
      <c r="B1" s="7"/>
      <c r="C1" s="7"/>
      <c r="D1" s="7"/>
      <c r="E1" s="7"/>
      <c r="F1" s="6"/>
    </row>
    <row r="2" s="2" customFormat="1" ht="23" customHeight="1" spans="1:5">
      <c r="A2" s="8" t="s">
        <v>1</v>
      </c>
      <c r="B2" s="8"/>
      <c r="C2" s="8"/>
      <c r="D2" s="8"/>
      <c r="E2" s="8"/>
    </row>
    <row r="3" s="3" customFormat="1" ht="42" customHeight="1" spans="1:5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</row>
    <row r="4" s="4" customFormat="1" ht="24" customHeight="1" spans="1:6">
      <c r="A4" s="11">
        <v>1</v>
      </c>
      <c r="B4" s="11" t="s">
        <v>7</v>
      </c>
      <c r="C4" s="11">
        <v>41</v>
      </c>
      <c r="D4" s="11">
        <v>110</v>
      </c>
      <c r="E4" s="11">
        <f t="shared" ref="E4:E14" si="0">C4*110</f>
        <v>4510</v>
      </c>
      <c r="F4" s="3"/>
    </row>
    <row r="5" s="4" customFormat="1" ht="24" customHeight="1" spans="1:6">
      <c r="A5" s="12">
        <v>2</v>
      </c>
      <c r="B5" s="12" t="s">
        <v>8</v>
      </c>
      <c r="C5" s="13">
        <v>87</v>
      </c>
      <c r="D5" s="13">
        <v>110</v>
      </c>
      <c r="E5" s="11">
        <f t="shared" si="0"/>
        <v>9570</v>
      </c>
      <c r="F5" s="3"/>
    </row>
    <row r="6" s="4" customFormat="1" ht="24" customHeight="1" spans="1:6">
      <c r="A6" s="11">
        <v>3</v>
      </c>
      <c r="B6" s="11" t="s">
        <v>9</v>
      </c>
      <c r="C6" s="11">
        <v>200</v>
      </c>
      <c r="D6" s="11">
        <v>110</v>
      </c>
      <c r="E6" s="11">
        <f t="shared" si="0"/>
        <v>22000</v>
      </c>
      <c r="F6" s="3"/>
    </row>
    <row r="7" s="4" customFormat="1" ht="24" customHeight="1" spans="1:6">
      <c r="A7" s="11">
        <v>4</v>
      </c>
      <c r="B7" s="14" t="s">
        <v>10</v>
      </c>
      <c r="C7" s="15">
        <v>251</v>
      </c>
      <c r="D7" s="11">
        <v>110</v>
      </c>
      <c r="E7" s="11">
        <f t="shared" si="0"/>
        <v>27610</v>
      </c>
      <c r="F7" s="3"/>
    </row>
    <row r="8" s="4" customFormat="1" ht="24" customHeight="1" spans="1:6">
      <c r="A8" s="12">
        <v>5</v>
      </c>
      <c r="B8" s="12" t="s">
        <v>11</v>
      </c>
      <c r="C8" s="11">
        <v>109</v>
      </c>
      <c r="D8" s="11">
        <v>110</v>
      </c>
      <c r="E8" s="11">
        <f t="shared" si="0"/>
        <v>11990</v>
      </c>
      <c r="F8" s="3"/>
    </row>
    <row r="9" s="3" customFormat="1" ht="24" customHeight="1" spans="1:5">
      <c r="A9" s="14">
        <v>6</v>
      </c>
      <c r="B9" s="15" t="s">
        <v>12</v>
      </c>
      <c r="C9" s="15">
        <v>47</v>
      </c>
      <c r="D9" s="15">
        <v>110</v>
      </c>
      <c r="E9" s="11">
        <f t="shared" si="0"/>
        <v>5170</v>
      </c>
    </row>
    <row r="10" s="4" customFormat="1" ht="24" customHeight="1" spans="1:6">
      <c r="A10" s="11">
        <v>7</v>
      </c>
      <c r="B10" s="11" t="s">
        <v>13</v>
      </c>
      <c r="C10" s="11">
        <v>66</v>
      </c>
      <c r="D10" s="11">
        <v>110</v>
      </c>
      <c r="E10" s="11">
        <f t="shared" si="0"/>
        <v>7260</v>
      </c>
      <c r="F10" s="3"/>
    </row>
    <row r="11" s="5" customFormat="1" ht="24" customHeight="1" spans="1:6">
      <c r="A11" s="16">
        <v>8</v>
      </c>
      <c r="B11" s="16" t="s">
        <v>14</v>
      </c>
      <c r="C11" s="16">
        <v>211</v>
      </c>
      <c r="D11" s="16">
        <v>110</v>
      </c>
      <c r="E11" s="11">
        <f t="shared" si="0"/>
        <v>23210</v>
      </c>
      <c r="F11" s="17" t="s">
        <v>15</v>
      </c>
    </row>
    <row r="12" s="4" customFormat="1" ht="24" customHeight="1" spans="1:5">
      <c r="A12" s="11">
        <v>9</v>
      </c>
      <c r="B12" s="11" t="s">
        <v>16</v>
      </c>
      <c r="C12" s="11">
        <v>172</v>
      </c>
      <c r="D12" s="11">
        <v>110</v>
      </c>
      <c r="E12" s="11">
        <f t="shared" si="0"/>
        <v>18920</v>
      </c>
    </row>
    <row r="13" s="4" customFormat="1" ht="24" customHeight="1" spans="1:6">
      <c r="A13" s="12">
        <v>10</v>
      </c>
      <c r="B13" s="12" t="s">
        <v>17</v>
      </c>
      <c r="C13" s="11">
        <v>47</v>
      </c>
      <c r="D13" s="11">
        <v>110</v>
      </c>
      <c r="E13" s="11">
        <f t="shared" si="0"/>
        <v>5170</v>
      </c>
      <c r="F13" s="3"/>
    </row>
    <row r="14" s="4" customFormat="1" ht="24" customHeight="1" spans="1:6">
      <c r="A14" s="12">
        <v>11</v>
      </c>
      <c r="B14" s="12" t="s">
        <v>18</v>
      </c>
      <c r="C14" s="11">
        <v>13</v>
      </c>
      <c r="D14" s="11">
        <v>110</v>
      </c>
      <c r="E14" s="11">
        <f t="shared" si="0"/>
        <v>1430</v>
      </c>
      <c r="F14" s="3"/>
    </row>
    <row r="15" s="4" customFormat="1" ht="24" customHeight="1" spans="1:6">
      <c r="A15" s="18" t="s">
        <v>6</v>
      </c>
      <c r="B15" s="19"/>
      <c r="C15" s="12">
        <f>SUM(C4:C14)</f>
        <v>1244</v>
      </c>
      <c r="D15" s="12"/>
      <c r="E15" s="12">
        <f>SUM(E4:E14)</f>
        <v>136840</v>
      </c>
      <c r="F15" s="3"/>
    </row>
  </sheetData>
  <mergeCells count="3">
    <mergeCell ref="A1:E1"/>
    <mergeCell ref="A2:E2"/>
    <mergeCell ref="A15:B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困难生活补贴统计表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2023-09-12T11:51:28Z</dcterms:created>
  <dcterms:modified xsi:type="dcterms:W3CDTF">2023-09-12T11:51:28Z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