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1625"/>
  </bookViews>
  <sheets>
    <sheet name="统计表" sheetId="1" r:id="rId1"/>
  </sheets>
  <calcPr calcId="144525"/>
</workbook>
</file>

<file path=xl/sharedStrings.xml><?xml version="1.0" encoding="utf-8"?>
<sst xmlns="http://schemas.openxmlformats.org/spreadsheetml/2006/main" count="29" uniqueCount="21">
  <si>
    <t>轮台县民政局2024年6月临时救助资金发放统计表</t>
  </si>
  <si>
    <t>填表单位：轮台县民政局</t>
  </si>
  <si>
    <r>
      <rPr>
        <sz val="11"/>
        <rFont val="仿宋"/>
        <charset val="134"/>
      </rPr>
      <t xml:space="preserve">    单位</t>
    </r>
    <r>
      <rPr>
        <sz val="11"/>
        <rFont val="仿宋"/>
        <charset val="134"/>
      </rPr>
      <t xml:space="preserve"> </t>
    </r>
  </si>
  <si>
    <t>城乡低保临时救助</t>
  </si>
  <si>
    <t>低保边缘家庭临时救助</t>
  </si>
  <si>
    <t>教育教助人数</t>
  </si>
  <si>
    <t>教育金额</t>
  </si>
  <si>
    <t>生活困难救助</t>
  </si>
  <si>
    <t>救助资金</t>
  </si>
  <si>
    <t>突发事件救助人数</t>
  </si>
  <si>
    <t>救助金额</t>
  </si>
  <si>
    <t>本次救助人数</t>
  </si>
  <si>
    <t>本次救助金额</t>
  </si>
  <si>
    <t>铁热克巴扎乡</t>
  </si>
  <si>
    <t>轮台镇</t>
  </si>
  <si>
    <t>阳霞镇</t>
  </si>
  <si>
    <t>哈尔巴克乡</t>
  </si>
  <si>
    <t>管委会</t>
  </si>
  <si>
    <t>群巴克镇</t>
  </si>
  <si>
    <t>合计</t>
  </si>
  <si>
    <t xml:space="preserve">                         审核人：刘宁                                                                                          填表人：努尔比耶·吐尔逊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</si>
</sst>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22"/>
      <name val="方正小标宋_GBK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4" fillId="14" borderId="9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4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 107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 17" xfId="5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90" zoomScaleNormal="90" zoomScaleSheetLayoutView="60" workbookViewId="0">
      <pane ySplit="3" topLeftCell="A4" activePane="bottomLeft" state="frozen"/>
      <selection/>
      <selection pane="bottomLeft" activeCell="L7" sqref="L7"/>
    </sheetView>
  </sheetViews>
  <sheetFormatPr defaultColWidth="8.71428571428571" defaultRowHeight="12.75"/>
  <cols>
    <col min="1" max="1" width="20" customWidth="1"/>
    <col min="2" max="2" width="10.4761904761905" customWidth="1"/>
    <col min="3" max="3" width="10.8857142857143" customWidth="1"/>
    <col min="4" max="4" width="10.2190476190476" customWidth="1"/>
    <col min="5" max="5" width="10.8857142857143" customWidth="1"/>
    <col min="6" max="6" width="11.552380952381" customWidth="1"/>
    <col min="7" max="7" width="10.6666666666667" style="1" customWidth="1"/>
    <col min="8" max="8" width="10.1047619047619" customWidth="1"/>
    <col min="9" max="9" width="10" customWidth="1"/>
    <col min="10" max="10" width="9.21904761904762" customWidth="1"/>
    <col min="11" max="11" width="11" customWidth="1"/>
    <col min="12" max="12" width="10.6285714285714" customWidth="1"/>
    <col min="13" max="13" width="11.5809523809524" customWidth="1"/>
    <col min="14" max="14" width="9.52380952380952" customWidth="1"/>
    <col min="15" max="15" width="11.5809523809524" customWidth="1"/>
    <col min="16" max="16" width="10.952380952381" customWidth="1"/>
    <col min="17" max="17" width="11.8952380952381" customWidth="1"/>
  </cols>
  <sheetData>
    <row r="1" ht="2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0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2.5" customHeight="1" spans="1:17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46" customHeight="1" spans="1:17">
      <c r="A4" s="4" t="s">
        <v>1</v>
      </c>
      <c r="B4" s="4"/>
      <c r="C4" s="4"/>
      <c r="D4" s="4"/>
      <c r="E4" s="4"/>
      <c r="F4" s="4"/>
      <c r="G4" s="4"/>
      <c r="H4" s="4"/>
      <c r="I4" s="4"/>
      <c r="J4" s="12">
        <v>45447</v>
      </c>
      <c r="K4" s="13"/>
      <c r="L4" s="13"/>
      <c r="M4" s="13"/>
      <c r="N4" s="13"/>
      <c r="O4" s="13"/>
      <c r="P4" s="13"/>
      <c r="Q4" s="13"/>
    </row>
    <row r="5" ht="47" customHeight="1" spans="1:17">
      <c r="A5" s="5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 t="s">
        <v>4</v>
      </c>
      <c r="K5" s="6"/>
      <c r="L5" s="6"/>
      <c r="M5" s="6"/>
      <c r="N5" s="6"/>
      <c r="O5" s="6"/>
      <c r="P5" s="6"/>
      <c r="Q5" s="6"/>
    </row>
    <row r="6" ht="62" customHeight="1" spans="1:17">
      <c r="A6" s="5"/>
      <c r="B6" s="7" t="s">
        <v>5</v>
      </c>
      <c r="C6" s="6" t="s">
        <v>6</v>
      </c>
      <c r="D6" s="7" t="s">
        <v>7</v>
      </c>
      <c r="E6" s="6" t="s">
        <v>8</v>
      </c>
      <c r="F6" s="7" t="s">
        <v>9</v>
      </c>
      <c r="G6" s="6" t="s">
        <v>10</v>
      </c>
      <c r="H6" s="7" t="s">
        <v>11</v>
      </c>
      <c r="I6" s="7" t="s">
        <v>12</v>
      </c>
      <c r="J6" s="7" t="s">
        <v>5</v>
      </c>
      <c r="K6" s="6" t="s">
        <v>6</v>
      </c>
      <c r="L6" s="7" t="s">
        <v>9</v>
      </c>
      <c r="M6" s="6" t="s">
        <v>10</v>
      </c>
      <c r="N6" s="7" t="s">
        <v>7</v>
      </c>
      <c r="O6" s="6" t="s">
        <v>10</v>
      </c>
      <c r="P6" s="7" t="s">
        <v>11</v>
      </c>
      <c r="Q6" s="7" t="s">
        <v>12</v>
      </c>
    </row>
    <row r="7" ht="60" customHeight="1" spans="1:17">
      <c r="A7" s="6" t="s">
        <v>13</v>
      </c>
      <c r="B7" s="8"/>
      <c r="C7" s="8"/>
      <c r="D7" s="7">
        <v>20</v>
      </c>
      <c r="E7" s="6">
        <v>71000</v>
      </c>
      <c r="F7" s="7"/>
      <c r="G7" s="6"/>
      <c r="H7" s="7"/>
      <c r="I7" s="7"/>
      <c r="J7" s="7"/>
      <c r="K7" s="6"/>
      <c r="L7" s="7"/>
      <c r="M7" s="6"/>
      <c r="N7" s="7">
        <v>11</v>
      </c>
      <c r="O7" s="6">
        <v>19000</v>
      </c>
      <c r="P7" s="7">
        <v>31</v>
      </c>
      <c r="Q7" s="7">
        <v>90000</v>
      </c>
    </row>
    <row r="8" ht="60" customHeight="1" spans="1:17">
      <c r="A8" s="6" t="s">
        <v>14</v>
      </c>
      <c r="B8" s="8"/>
      <c r="C8" s="8"/>
      <c r="D8" s="7">
        <v>7</v>
      </c>
      <c r="E8" s="6">
        <v>25000</v>
      </c>
      <c r="F8" s="7"/>
      <c r="G8" s="6"/>
      <c r="H8" s="7"/>
      <c r="I8" s="7"/>
      <c r="J8" s="7"/>
      <c r="K8" s="6"/>
      <c r="L8" s="7"/>
      <c r="M8" s="6"/>
      <c r="N8" s="7">
        <v>7</v>
      </c>
      <c r="O8" s="6">
        <v>12000</v>
      </c>
      <c r="P8" s="7">
        <v>14</v>
      </c>
      <c r="Q8" s="7">
        <v>37000</v>
      </c>
    </row>
    <row r="9" ht="60" customHeight="1" spans="1:17">
      <c r="A9" s="6" t="s">
        <v>15</v>
      </c>
      <c r="B9" s="6"/>
      <c r="C9" s="8"/>
      <c r="D9" s="7">
        <v>2</v>
      </c>
      <c r="E9" s="6">
        <v>5000</v>
      </c>
      <c r="F9" s="7"/>
      <c r="G9" s="6"/>
      <c r="H9" s="7"/>
      <c r="I9" s="7"/>
      <c r="J9" s="7"/>
      <c r="K9" s="6"/>
      <c r="L9" s="7"/>
      <c r="M9" s="6"/>
      <c r="N9" s="7">
        <v>1</v>
      </c>
      <c r="O9" s="6">
        <v>2000</v>
      </c>
      <c r="P9" s="7">
        <v>3</v>
      </c>
      <c r="Q9" s="7">
        <v>7000</v>
      </c>
    </row>
    <row r="10" ht="60" customHeight="1" spans="1:17">
      <c r="A10" s="6" t="s">
        <v>16</v>
      </c>
      <c r="B10" s="6"/>
      <c r="C10" s="8"/>
      <c r="D10" s="7">
        <v>1</v>
      </c>
      <c r="E10" s="6">
        <v>5000</v>
      </c>
      <c r="F10" s="7"/>
      <c r="G10" s="6"/>
      <c r="H10" s="7"/>
      <c r="I10" s="7"/>
      <c r="J10" s="7"/>
      <c r="K10" s="6"/>
      <c r="L10" s="7"/>
      <c r="M10" s="6"/>
      <c r="N10" s="7"/>
      <c r="O10" s="6"/>
      <c r="P10" s="7">
        <v>1</v>
      </c>
      <c r="Q10" s="7">
        <v>5000</v>
      </c>
    </row>
    <row r="11" ht="60" customHeight="1" spans="1:17">
      <c r="A11" s="6" t="s">
        <v>17</v>
      </c>
      <c r="B11" s="6"/>
      <c r="C11" s="8"/>
      <c r="D11" s="7"/>
      <c r="E11" s="6"/>
      <c r="F11" s="7"/>
      <c r="G11" s="6"/>
      <c r="H11" s="7"/>
      <c r="I11" s="7"/>
      <c r="J11" s="7"/>
      <c r="K11" s="6"/>
      <c r="L11" s="7"/>
      <c r="M11" s="6"/>
      <c r="N11" s="7">
        <v>1</v>
      </c>
      <c r="O11" s="6">
        <v>3000</v>
      </c>
      <c r="P11" s="7">
        <v>1</v>
      </c>
      <c r="Q11" s="7">
        <v>3000</v>
      </c>
    </row>
    <row r="12" ht="60" customHeight="1" spans="1:17">
      <c r="A12" s="6" t="s">
        <v>18</v>
      </c>
      <c r="B12" s="6"/>
      <c r="C12" s="8"/>
      <c r="D12" s="7">
        <v>2</v>
      </c>
      <c r="E12" s="6">
        <v>8000</v>
      </c>
      <c r="F12" s="6"/>
      <c r="G12" s="9"/>
      <c r="H12" s="6"/>
      <c r="I12" s="6"/>
      <c r="J12" s="6"/>
      <c r="K12" s="6"/>
      <c r="L12" s="6"/>
      <c r="M12" s="6"/>
      <c r="N12" s="7">
        <v>2</v>
      </c>
      <c r="O12" s="6">
        <v>5000</v>
      </c>
      <c r="P12" s="7">
        <v>4</v>
      </c>
      <c r="Q12" s="7">
        <v>13000</v>
      </c>
    </row>
    <row r="13" ht="60" customHeight="1" spans="1:17">
      <c r="A13" s="6" t="s">
        <v>19</v>
      </c>
      <c r="B13" s="6"/>
      <c r="C13" s="8"/>
      <c r="D13" s="7">
        <f>SUM(D7:D12)</f>
        <v>32</v>
      </c>
      <c r="E13" s="6">
        <f>SUM(E7:E12)</f>
        <v>114000</v>
      </c>
      <c r="F13" s="6"/>
      <c r="G13" s="9"/>
      <c r="H13" s="6"/>
      <c r="I13" s="6"/>
      <c r="J13" s="6"/>
      <c r="K13" s="6"/>
      <c r="L13" s="6"/>
      <c r="M13" s="6"/>
      <c r="N13" s="7">
        <f>SUM(N7:N12)</f>
        <v>22</v>
      </c>
      <c r="O13" s="6">
        <f>SUM(O7:O12)</f>
        <v>41000</v>
      </c>
      <c r="P13" s="7">
        <f>SUM(P7:P12)</f>
        <v>54</v>
      </c>
      <c r="Q13" s="7">
        <f>SUM(Q7:Q12)</f>
        <v>155000</v>
      </c>
    </row>
    <row r="14" ht="27" customHeight="1" spans="1:17">
      <c r="A14" s="10" t="s">
        <v>20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</sheetData>
  <mergeCells count="7">
    <mergeCell ref="A4:I4"/>
    <mergeCell ref="J4:Q4"/>
    <mergeCell ref="B5:I5"/>
    <mergeCell ref="J5:Q5"/>
    <mergeCell ref="A14:Q14"/>
    <mergeCell ref="A5:A6"/>
    <mergeCell ref="A1:Q3"/>
  </mergeCells>
  <dataValidations count="6">
    <dataValidation type="textLength" operator="equal" allowBlank="1" showInputMessage="1" showErrorMessage="1" sqref="B7 B8 B12 B9:B11 B13:B65540">
      <formula1>11</formula1>
    </dataValidation>
    <dataValidation type="list" allowBlank="1" showInputMessage="1" showErrorMessage="1" sqref="J12 J13:J65540">
      <formula1>"老党员,老军人,老干部,老模范"</formula1>
    </dataValidation>
    <dataValidation type="textLength" operator="equal" showInputMessage="1" showErrorMessage="1" promptTitle="身份证有误" prompt="身份证位数或者日期有误，或者身份证号有重复，请核准后重新输入!" sqref="G12 G13:G65540">
      <formula1>18</formula1>
    </dataValidation>
    <dataValidation type="date" operator="between" allowBlank="1" showInputMessage="1" showErrorMessage="1" sqref="H12 H13:H65540">
      <formula1>10959</formula1>
      <formula2>47484</formula2>
    </dataValidation>
    <dataValidation type="list" allowBlank="1" showInputMessage="1" showErrorMessage="1" sqref="I12 I13:I65540">
      <formula1>"A岗,B岗,C岗,D岗"</formula1>
    </dataValidation>
    <dataValidation type="textLength" operator="equal" allowBlank="1" showInputMessage="1" showErrorMessage="1" sqref="C7:C13 C14:C65540 D14:E65540">
      <formula1>12</formula1>
    </dataValidation>
  </dataValidations>
  <pageMargins left="0.751388888888889" right="0.751388888888889" top="1" bottom="1" header="0.5" footer="0.5"/>
  <pageSetup paperSize="1" scale="65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2022-08-09T10:40:00Z</dcterms:created>
  <dcterms:modified xsi:type="dcterms:W3CDTF">2022-10-05T03:07:04Z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B11952F6B955408490ED628ADA24E1EE_13</vt:lpwstr>
  </property>
</Properties>
</file>