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workbook>
</file>

<file path=xl/sharedStrings.xml><?xml version="1.0" encoding="utf-8"?>
<sst xmlns="http://schemas.openxmlformats.org/spreadsheetml/2006/main" count="18" uniqueCount="14">
  <si>
    <r>
      <t>轮台县</t>
    </r>
    <r>
      <rPr>
        <sz val="26"/>
        <color theme="1"/>
        <rFont val="Times New Roman"/>
        <charset val="134"/>
      </rPr>
      <t>2026</t>
    </r>
    <r>
      <rPr>
        <sz val="26"/>
        <color theme="1"/>
        <rFont val="方正小标宋_GBK"/>
        <charset val="134"/>
      </rPr>
      <t>年第三批高校毕业生到企业就业社会保险补贴个人部分发放公示花名册</t>
    </r>
  </si>
  <si>
    <r>
      <rPr>
        <b/>
        <sz val="18"/>
        <rFont val="方正仿宋_GBK"/>
        <family val="4"/>
        <charset val="134"/>
      </rPr>
      <t>序号</t>
    </r>
  </si>
  <si>
    <r>
      <rPr>
        <b/>
        <sz val="18"/>
        <rFont val="方正仿宋_GBK"/>
        <family val="4"/>
        <charset val="134"/>
      </rPr>
      <t>单位名称</t>
    </r>
  </si>
  <si>
    <r>
      <rPr>
        <b/>
        <sz val="18"/>
        <rFont val="方正仿宋_GBK"/>
        <family val="4"/>
        <charset val="134"/>
      </rPr>
      <t>姓名</t>
    </r>
  </si>
  <si>
    <r>
      <rPr>
        <b/>
        <sz val="18"/>
        <rFont val="方正仿宋_GBK"/>
        <family val="4"/>
        <charset val="134"/>
      </rPr>
      <t>享受月数</t>
    </r>
  </si>
  <si>
    <r>
      <rPr>
        <b/>
        <sz val="18"/>
        <rFont val="方正仿宋_GBK"/>
        <family val="4"/>
        <charset val="134"/>
      </rPr>
      <t>基本养老单位缴费部分</t>
    </r>
  </si>
  <si>
    <r>
      <rPr>
        <b/>
        <sz val="18"/>
        <rFont val="方正仿宋_GBK"/>
        <family val="4"/>
        <charset val="134"/>
      </rPr>
      <t>基本医疗单位缴费部分</t>
    </r>
  </si>
  <si>
    <r>
      <rPr>
        <b/>
        <sz val="18"/>
        <rFont val="方正仿宋_GBK"/>
        <family val="4"/>
        <charset val="134"/>
      </rPr>
      <t>失业保险单位缴费部分</t>
    </r>
  </si>
  <si>
    <r>
      <rPr>
        <b/>
        <sz val="18"/>
        <rFont val="方正仿宋_GBK"/>
        <family val="4"/>
        <charset val="134"/>
      </rPr>
      <t>备注</t>
    </r>
  </si>
  <si>
    <r>
      <rPr>
        <sz val="14"/>
        <color theme="1"/>
        <rFont val="方正仿宋_GBK"/>
        <charset val="134"/>
      </rPr>
      <t>新疆西海志合工程项目招标代理有限责任公司轮台县分公司</t>
    </r>
  </si>
  <si>
    <r>
      <rPr>
        <sz val="14"/>
        <color theme="1"/>
        <rFont val="方正仿宋_GBK"/>
        <charset val="134"/>
      </rPr>
      <t>张扬</t>
    </r>
  </si>
  <si>
    <r>
      <rPr>
        <sz val="14"/>
        <color theme="1"/>
        <rFont val="方正仿宋_GBK"/>
        <charset val="134"/>
      </rPr>
      <t>一季度</t>
    </r>
  </si>
  <si>
    <r>
      <rPr>
        <sz val="14"/>
        <color theme="1"/>
        <rFont val="方正仿宋_GBK"/>
        <charset val="134"/>
      </rPr>
      <t>二季度</t>
    </r>
  </si>
  <si>
    <r>
      <rPr>
        <sz val="14"/>
        <color theme="1"/>
        <rFont val="方正仿宋_GBK"/>
        <charset val="134"/>
      </rPr>
      <t>三四季度</t>
    </r>
  </si>
</sst>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0_ "/>
  </numFmts>
  <fonts count="28">
    <font>
      <sz val="11"/>
      <color theme="1"/>
      <name val="宋体"/>
      <charset val="134"/>
      <scheme val="minor"/>
    </font>
    <font>
      <sz val="14"/>
      <color theme="1"/>
      <name val="方正仿宋_GBK"/>
      <charset val="134"/>
    </font>
    <font>
      <sz val="26"/>
      <color theme="1"/>
      <name val="方正小标宋_GBK"/>
      <charset val="134"/>
    </font>
    <font>
      <sz val="26"/>
      <color theme="1"/>
      <name val="Times New Roman"/>
      <charset val="134"/>
    </font>
    <font>
      <b/>
      <sz val="18"/>
      <name val="Times New Roman"/>
      <family val="4"/>
      <charset val="134"/>
    </font>
    <font>
      <b/>
      <sz val="18"/>
      <name val="Times New Roman"/>
      <charset val="134"/>
    </font>
    <font>
      <sz val="14"/>
      <color theme="1"/>
      <name val="Times New Roman"/>
      <charset val="134"/>
    </font>
    <font>
      <sz val="14"/>
      <name val="Times New Roman"/>
      <charset val="134"/>
    </font>
    <font>
      <b/>
      <sz val="11"/>
      <color theme="1"/>
      <name val="宋体"/>
      <charset val="0"/>
      <scheme val="minor"/>
    </font>
    <font>
      <b/>
      <sz val="11"/>
      <color rgb="FFFFFFFF"/>
      <name val="宋体"/>
      <charset val="0"/>
      <scheme val="minor"/>
    </font>
    <font>
      <sz val="11"/>
      <color rgb="FF3F3F76"/>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u/>
      <sz val="11"/>
      <color rgb="FF800080"/>
      <name val="宋体"/>
      <charset val="0"/>
      <scheme val="minor"/>
    </font>
    <font>
      <sz val="11"/>
      <color theme="1"/>
      <name val="宋体"/>
      <charset val="0"/>
      <scheme val="minor"/>
    </font>
    <font>
      <sz val="11"/>
      <color rgb="FF9C6500"/>
      <name val="宋体"/>
      <charset val="0"/>
      <scheme val="minor"/>
    </font>
    <font>
      <b/>
      <sz val="13"/>
      <color theme="3"/>
      <name val="宋体"/>
      <charset val="134"/>
      <scheme val="minor"/>
    </font>
    <font>
      <sz val="11"/>
      <color rgb="FF9C0006"/>
      <name val="宋体"/>
      <charset val="0"/>
      <scheme val="minor"/>
    </font>
    <font>
      <u/>
      <sz val="11"/>
      <color rgb="FF0000FF"/>
      <name val="宋体"/>
      <charset val="0"/>
      <scheme val="minor"/>
    </font>
    <font>
      <b/>
      <sz val="15"/>
      <color theme="3"/>
      <name val="宋体"/>
      <charset val="134"/>
      <scheme val="minor"/>
    </font>
    <font>
      <sz val="11"/>
      <color rgb="FFFF0000"/>
      <name val="宋体"/>
      <charset val="0"/>
      <scheme val="minor"/>
    </font>
    <font>
      <b/>
      <sz val="11"/>
      <color rgb="FF3F3F3F"/>
      <name val="宋体"/>
      <charset val="0"/>
      <scheme val="minor"/>
    </font>
    <font>
      <sz val="11"/>
      <color rgb="FFFA7D00"/>
      <name val="宋体"/>
      <charset val="0"/>
      <scheme val="minor"/>
    </font>
    <font>
      <b/>
      <sz val="11"/>
      <color rgb="FFFA7D00"/>
      <name val="宋体"/>
      <charset val="0"/>
      <scheme val="minor"/>
    </font>
    <font>
      <i/>
      <sz val="11"/>
      <color rgb="FF7F7F7F"/>
      <name val="宋体"/>
      <charset val="0"/>
      <scheme val="minor"/>
    </font>
    <font>
      <b/>
      <sz val="18"/>
      <color theme="3"/>
      <name val="宋体"/>
      <charset val="134"/>
      <scheme val="minor"/>
    </font>
    <font>
      <b/>
      <sz val="18"/>
      <name val="方正仿宋_GBK"/>
      <family val="4"/>
      <charset val="134"/>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theme="4"/>
        <bgColor indexed="64"/>
      </patternFill>
    </fill>
    <fill>
      <patternFill patternType="solid">
        <fgColor rgb="FFC6EFCE"/>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5"/>
        <bgColor indexed="64"/>
      </patternFill>
    </fill>
    <fill>
      <patternFill patternType="solid">
        <fgColor theme="7"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8"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1" fillId="1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2" borderId="7" applyNumberFormat="0" applyFont="0" applyAlignment="0" applyProtection="0">
      <alignment vertical="center"/>
    </xf>
    <xf numFmtId="0" fontId="11" fillId="25" borderId="0" applyNumberFormat="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5" applyNumberFormat="0" applyFill="0" applyAlignment="0" applyProtection="0">
      <alignment vertical="center"/>
    </xf>
    <xf numFmtId="0" fontId="17" fillId="0" borderId="5" applyNumberFormat="0" applyFill="0" applyAlignment="0" applyProtection="0">
      <alignment vertical="center"/>
    </xf>
    <xf numFmtId="0" fontId="11" fillId="9" borderId="0" applyNumberFormat="0" applyBorder="0" applyAlignment="0" applyProtection="0">
      <alignment vertical="center"/>
    </xf>
    <xf numFmtId="0" fontId="13" fillId="0" borderId="6" applyNumberFormat="0" applyFill="0" applyAlignment="0" applyProtection="0">
      <alignment vertical="center"/>
    </xf>
    <xf numFmtId="0" fontId="11" fillId="28" borderId="0" applyNumberFormat="0" applyBorder="0" applyAlignment="0" applyProtection="0">
      <alignment vertical="center"/>
    </xf>
    <xf numFmtId="0" fontId="22" fillId="24" borderId="8" applyNumberFormat="0" applyAlignment="0" applyProtection="0">
      <alignment vertical="center"/>
    </xf>
    <xf numFmtId="0" fontId="24" fillId="24" borderId="4" applyNumberFormat="0" applyAlignment="0" applyProtection="0">
      <alignment vertical="center"/>
    </xf>
    <xf numFmtId="0" fontId="9" fillId="2" borderId="3" applyNumberFormat="0" applyAlignment="0" applyProtection="0">
      <alignment vertical="center"/>
    </xf>
    <xf numFmtId="0" fontId="15" fillId="23" borderId="0" applyNumberFormat="0" applyBorder="0" applyAlignment="0" applyProtection="0">
      <alignment vertical="center"/>
    </xf>
    <xf numFmtId="0" fontId="11" fillId="15" borderId="0" applyNumberFormat="0" applyBorder="0" applyAlignment="0" applyProtection="0">
      <alignment vertical="center"/>
    </xf>
    <xf numFmtId="0" fontId="23" fillId="0" borderId="9" applyNumberFormat="0" applyFill="0" applyAlignment="0" applyProtection="0">
      <alignment vertical="center"/>
    </xf>
    <xf numFmtId="0" fontId="8" fillId="0" borderId="2" applyNumberFormat="0" applyFill="0" applyAlignment="0" applyProtection="0">
      <alignment vertical="center"/>
    </xf>
    <xf numFmtId="0" fontId="12" fillId="5" borderId="0" applyNumberFormat="0" applyBorder="0" applyAlignment="0" applyProtection="0">
      <alignment vertical="center"/>
    </xf>
    <xf numFmtId="0" fontId="16" fillId="8" borderId="0" applyNumberFormat="0" applyBorder="0" applyAlignment="0" applyProtection="0">
      <alignment vertical="center"/>
    </xf>
    <xf numFmtId="0" fontId="15" fillId="27" borderId="0" applyNumberFormat="0" applyBorder="0" applyAlignment="0" applyProtection="0">
      <alignment vertical="center"/>
    </xf>
    <xf numFmtId="0" fontId="11" fillId="4" borderId="0" applyNumberFormat="0" applyBorder="0" applyAlignment="0" applyProtection="0">
      <alignment vertical="center"/>
    </xf>
    <xf numFmtId="0" fontId="15" fillId="21" borderId="0" applyNumberFormat="0" applyBorder="0" applyAlignment="0" applyProtection="0">
      <alignment vertical="center"/>
    </xf>
    <xf numFmtId="0" fontId="15" fillId="13" borderId="0" applyNumberFormat="0" applyBorder="0" applyAlignment="0" applyProtection="0">
      <alignment vertical="center"/>
    </xf>
    <xf numFmtId="0" fontId="15" fillId="7" borderId="0" applyNumberFormat="0" applyBorder="0" applyAlignment="0" applyProtection="0">
      <alignment vertical="center"/>
    </xf>
    <xf numFmtId="0" fontId="15" fillId="26" borderId="0" applyNumberFormat="0" applyBorder="0" applyAlignment="0" applyProtection="0">
      <alignment vertical="center"/>
    </xf>
    <xf numFmtId="0" fontId="11" fillId="29" borderId="0" applyNumberFormat="0" applyBorder="0" applyAlignment="0" applyProtection="0">
      <alignment vertical="center"/>
    </xf>
    <xf numFmtId="0" fontId="11" fillId="17" borderId="0" applyNumberFormat="0" applyBorder="0" applyAlignment="0" applyProtection="0">
      <alignment vertical="center"/>
    </xf>
    <xf numFmtId="0" fontId="15" fillId="16" borderId="0" applyNumberFormat="0" applyBorder="0" applyAlignment="0" applyProtection="0">
      <alignment vertical="center"/>
    </xf>
    <xf numFmtId="0" fontId="15" fillId="30" borderId="0" applyNumberFormat="0" applyBorder="0" applyAlignment="0" applyProtection="0">
      <alignment vertical="center"/>
    </xf>
    <xf numFmtId="0" fontId="11" fillId="14" borderId="0" applyNumberFormat="0" applyBorder="0" applyAlignment="0" applyProtection="0">
      <alignment vertical="center"/>
    </xf>
    <xf numFmtId="0" fontId="15" fillId="12" borderId="0" applyNumberFormat="0" applyBorder="0" applyAlignment="0" applyProtection="0">
      <alignment vertical="center"/>
    </xf>
    <xf numFmtId="0" fontId="11" fillId="31" borderId="0" applyNumberFormat="0" applyBorder="0" applyAlignment="0" applyProtection="0">
      <alignment vertical="center"/>
    </xf>
    <xf numFmtId="0" fontId="11" fillId="6" borderId="0" applyNumberFormat="0" applyBorder="0" applyAlignment="0" applyProtection="0">
      <alignment vertical="center"/>
    </xf>
    <xf numFmtId="0" fontId="15" fillId="20" borderId="0" applyNumberFormat="0" applyBorder="0" applyAlignment="0" applyProtection="0">
      <alignment vertical="center"/>
    </xf>
    <xf numFmtId="0" fontId="11"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6"/>
  <sheetViews>
    <sheetView tabSelected="1" workbookViewId="0">
      <selection activeCell="A1" sqref="A1:H1"/>
    </sheetView>
  </sheetViews>
  <sheetFormatPr defaultColWidth="9.025" defaultRowHeight="13.5" outlineLevelRow="5" outlineLevelCol="7"/>
  <cols>
    <col min="2" max="2" width="54.625" style="2" customWidth="1"/>
    <col min="3" max="3" width="18.625" customWidth="1"/>
    <col min="4" max="4" width="21.25" customWidth="1"/>
    <col min="5" max="7" width="41.5" customWidth="1"/>
    <col min="8" max="8" width="11.875" customWidth="1"/>
  </cols>
  <sheetData>
    <row r="1" ht="51" customHeight="1" spans="1:8">
      <c r="A1" s="3" t="s">
        <v>0</v>
      </c>
      <c r="B1" s="4"/>
      <c r="C1" s="5"/>
      <c r="D1" s="6"/>
      <c r="E1" s="6"/>
      <c r="F1" s="6"/>
      <c r="G1" s="5"/>
      <c r="H1" s="5"/>
    </row>
    <row r="2" spans="1:8">
      <c r="A2" s="7" t="s">
        <v>1</v>
      </c>
      <c r="B2" s="8" t="s">
        <v>2</v>
      </c>
      <c r="C2" s="7" t="s">
        <v>3</v>
      </c>
      <c r="D2" s="8" t="s">
        <v>4</v>
      </c>
      <c r="E2" s="9" t="s">
        <v>5</v>
      </c>
      <c r="F2" s="9" t="s">
        <v>6</v>
      </c>
      <c r="G2" s="9" t="s">
        <v>7</v>
      </c>
      <c r="H2" s="7" t="s">
        <v>8</v>
      </c>
    </row>
    <row r="3" ht="38" customHeight="1" spans="1:8">
      <c r="A3" s="10"/>
      <c r="B3" s="11"/>
      <c r="C3" s="10"/>
      <c r="D3" s="11"/>
      <c r="E3" s="12"/>
      <c r="F3" s="12"/>
      <c r="G3" s="12"/>
      <c r="H3" s="10"/>
    </row>
    <row r="4" s="1" customFormat="1" ht="76" customHeight="1" spans="1:8">
      <c r="A4" s="13">
        <v>1</v>
      </c>
      <c r="B4" s="14" t="s">
        <v>9</v>
      </c>
      <c r="C4" s="15" t="s">
        <v>10</v>
      </c>
      <c r="D4" s="15">
        <v>3</v>
      </c>
      <c r="E4" s="16">
        <f>399.92*3</f>
        <v>1199.76</v>
      </c>
      <c r="F4" s="16">
        <f>99.98*3</f>
        <v>299.94</v>
      </c>
      <c r="G4" s="16">
        <f>25*3</f>
        <v>75</v>
      </c>
      <c r="H4" s="17" t="s">
        <v>11</v>
      </c>
    </row>
    <row r="5" s="1" customFormat="1" ht="76" customHeight="1" spans="1:8">
      <c r="A5" s="13">
        <v>2</v>
      </c>
      <c r="B5" s="14" t="s">
        <v>9</v>
      </c>
      <c r="C5" s="15" t="s">
        <v>10</v>
      </c>
      <c r="D5" s="15">
        <v>3</v>
      </c>
      <c r="E5" s="16">
        <f>399.92*3</f>
        <v>1199.76</v>
      </c>
      <c r="F5" s="16">
        <f>99.98*3</f>
        <v>299.94</v>
      </c>
      <c r="G5" s="16">
        <f>25*3</f>
        <v>75</v>
      </c>
      <c r="H5" s="17" t="s">
        <v>12</v>
      </c>
    </row>
    <row r="6" s="1" customFormat="1" ht="76" customHeight="1" spans="1:8">
      <c r="A6" s="13">
        <v>3</v>
      </c>
      <c r="B6" s="14" t="s">
        <v>9</v>
      </c>
      <c r="C6" s="15" t="s">
        <v>10</v>
      </c>
      <c r="D6" s="15">
        <v>6</v>
      </c>
      <c r="E6" s="16">
        <f>399.92*3+405.52*3</f>
        <v>2416.32</v>
      </c>
      <c r="F6" s="16">
        <f>99.98*3+101.38*3</f>
        <v>604.08</v>
      </c>
      <c r="G6" s="15">
        <f>25.35*3+25+25+25</f>
        <v>151.05</v>
      </c>
      <c r="H6" s="17" t="s">
        <v>13</v>
      </c>
    </row>
  </sheetData>
  <mergeCells count="9">
    <mergeCell ref="A1:H1"/>
    <mergeCell ref="A2:A3"/>
    <mergeCell ref="B2:B3"/>
    <mergeCell ref="C2:C3"/>
    <mergeCell ref="D2:D3"/>
    <mergeCell ref="E2:E3"/>
    <mergeCell ref="F2:F3"/>
    <mergeCell ref="G2:G3"/>
    <mergeCell ref="H2:H3"/>
  </mergeCells>
  <pageMargins left="0.554861111111111" right="0.554861111111111" top="0.550694444444444" bottom="1" header="0.5" footer="0.5"/>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Administrator</cp:lastModifiedBy>
  <dcterms:created xsi:type="dcterms:W3CDTF">2026-03-31T14:32:00Z</dcterms:created>
  <dcterms:modified xsi:type="dcterms:W3CDTF">2026-04-01T02:55:12Z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9FA15EC9221341B79923F73D84F47EC2_11</vt:lpwstr>
  </property>
  <property fmtid="{D5CDD505-2E9C-101B-9397-08002B2CF9AE}" pid="3" name="KSOProductBuildVer">
    <vt:lpwstr>2052-11.8.2.10321</vt:lpwstr>
  </property>
  <property fmtid="{D5CDD505-2E9C-101B-9397-08002B2CF9AE}" pid="4" name="CalculationRule">
    <vt:i4>1</vt:i4>
  </property>
</Properties>
</file>